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eiter.sondra\Downloads\"/>
    </mc:Choice>
  </mc:AlternateContent>
  <xr:revisionPtr revIDLastSave="0" documentId="8_{197D98D9-3541-44A7-B769-FBAB5AC1B97A}" xr6:coauthVersionLast="47" xr6:coauthVersionMax="47" xr10:uidLastSave="{00000000-0000-0000-0000-000000000000}"/>
  <bookViews>
    <workbookView xWindow="-108" yWindow="-108" windowWidth="23256" windowHeight="13896"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4" i="2" l="1"/>
  <c r="D39" i="2"/>
  <c r="C22" i="2"/>
  <c r="C24" i="2" s="1"/>
  <c r="K49" i="9"/>
  <c r="D15" i="4"/>
  <c r="E15" i="4"/>
  <c r="C15" i="4"/>
  <c r="F109" i="2" l="1"/>
  <c r="F108" i="2"/>
  <c r="F110" i="2"/>
  <c r="F111" i="2"/>
  <c r="F112" i="2"/>
  <c r="F113" i="2"/>
  <c r="F107" i="2"/>
  <c r="E71" i="2"/>
  <c r="F71" i="2"/>
  <c r="D71" i="2"/>
  <c r="E55" i="8"/>
  <c r="E50" i="8"/>
  <c r="F50" i="8"/>
  <c r="G228" i="3"/>
  <c r="F120" i="2"/>
  <c r="F102" i="2"/>
  <c r="F97" i="2"/>
  <c r="F98" i="2"/>
  <c r="F99" i="2"/>
  <c r="F100" i="2"/>
  <c r="F101" i="2"/>
  <c r="F96" i="2"/>
  <c r="F95" i="2"/>
  <c r="E14" i="2"/>
  <c r="E16" i="2" s="1"/>
  <c r="D42" i="2"/>
  <c r="E42" i="2"/>
  <c r="F42" i="2"/>
  <c r="E37" i="3"/>
  <c r="E39" i="3"/>
  <c r="E38" i="3"/>
  <c r="F39" i="2"/>
  <c r="F33" i="2"/>
  <c r="F22" i="2"/>
  <c r="F24" i="2" s="1"/>
  <c r="F14" i="2"/>
  <c r="F16" i="2" s="1"/>
  <c r="F27" i="2" s="1"/>
  <c r="F45" i="2" s="1"/>
  <c r="D252" i="3" l="1"/>
  <c r="E252" i="3"/>
  <c r="E39" i="2" l="1"/>
  <c r="C39" i="2"/>
  <c r="C42" i="2" s="1"/>
  <c r="C48" i="2" s="1"/>
  <c r="E22" i="2"/>
  <c r="E24" i="2" s="1"/>
  <c r="E27" i="2" s="1"/>
  <c r="E45" i="2" s="1"/>
  <c r="D22" i="2"/>
  <c r="D24" i="2" s="1"/>
  <c r="E45" i="10"/>
  <c r="D45" i="10"/>
  <c r="C45" i="10"/>
  <c r="K52" i="9"/>
  <c r="F55" i="8"/>
  <c r="F252" i="3"/>
  <c r="F228" i="3"/>
  <c r="E228" i="3"/>
  <c r="D228" i="3"/>
  <c r="C228" i="3"/>
  <c r="C219" i="3"/>
  <c r="D210" i="3"/>
  <c r="C210" i="3"/>
  <c r="G120" i="2"/>
  <c r="E113" i="2"/>
  <c r="D113" i="2"/>
  <c r="C113" i="2"/>
  <c r="E109" i="2"/>
  <c r="D109" i="2"/>
  <c r="C109" i="2"/>
  <c r="E101" i="2"/>
  <c r="D101" i="2"/>
  <c r="C101" i="2"/>
  <c r="E97" i="2"/>
  <c r="D97" i="2"/>
  <c r="C97" i="2"/>
  <c r="E33" i="2"/>
  <c r="D33" i="2"/>
  <c r="C33" i="2"/>
  <c r="D14" i="2"/>
  <c r="D16" i="2" s="1"/>
  <c r="C14" i="2"/>
  <c r="C16" i="2" s="1"/>
  <c r="D27" i="2" l="1"/>
  <c r="D45" i="2" s="1"/>
  <c r="C27" i="2"/>
  <c r="C45" i="2" s="1"/>
  <c r="E114" i="2"/>
  <c r="E102" i="2"/>
  <c r="C102" i="2"/>
  <c r="D102" i="2"/>
  <c r="D114" i="2"/>
  <c r="C47" i="2" l="1"/>
  <c r="C49" i="2" s="1"/>
  <c r="F114" i="2"/>
</calcChain>
</file>

<file path=xl/sharedStrings.xml><?xml version="1.0" encoding="utf-8"?>
<sst xmlns="http://schemas.openxmlformats.org/spreadsheetml/2006/main" count="1537" uniqueCount="1209">
  <si>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</si>
  <si>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</si>
  <si>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</si>
  <si>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</si>
  <si>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</si>
  <si>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</si>
  <si>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</si>
  <si>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</si>
  <si>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</si>
  <si>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</si>
  <si>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</si>
  <si>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</si>
  <si>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</si>
  <si>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</si>
  <si>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</si>
  <si>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</si>
  <si>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</si>
  <si>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</si>
  <si>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</si>
  <si>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</si>
  <si>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</si>
  <si>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</si>
  <si>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</si>
  <si>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</si>
  <si>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</si>
  <si>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</si>
  <si>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</si>
  <si>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</si>
  <si>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</si>
  <si>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</si>
  <si>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</si>
  <si>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</si>
  <si>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</si>
  <si>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</si>
  <si>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</si>
  <si>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</si>
  <si>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</si>
  <si>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</si>
  <si>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</si>
  <si>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</si>
  <si>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</si>
  <si>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</si>
  <si>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</si>
  <si>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</si>
  <si>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</si>
  <si>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</si>
  <si>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</si>
  <si>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</si>
  <si>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</si>
  <si>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</si>
  <si>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</si>
  <si>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</si>
  <si>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</si>
  <si>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</si>
  <si>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</si>
  <si>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</si>
  <si>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</si>
  <si>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</si>
  <si>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</si>
  <si>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</si>
  <si>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</si>
  <si>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</si>
  <si>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</si>
  <si>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</si>
  <si>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</si>
  <si>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</si>
  <si>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</si>
  <si>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</si>
  <si>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</si>
  <si>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</si>
  <si>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</si>
  <si>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</si>
  <si>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</si>
  <si>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</si>
  <si>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</si>
  <si>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</si>
  <si>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</si>
  <si>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</si>
  <si>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</si>
  <si>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</si>
  <si>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</si>
  <si>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</si>
  <si>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</si>
  <si>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</si>
  <si>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</si>
  <si>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</si>
  <si>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</si>
  <si>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</si>
  <si>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</si>
  <si>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</si>
  <si>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</si>
  <si>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</si>
  <si>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</si>
  <si>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</si>
  <si>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</si>
  <si>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</si>
  <si>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</si>
  <si>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</si>
  <si>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</si>
  <si>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</si>
  <si>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</si>
  <si>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</si>
  <si>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</si>
  <si>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</si>
  <si>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</si>
  <si>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</si>
  <si>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</si>
  <si>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</si>
  <si>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</si>
  <si>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</si>
  <si>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</si>
  <si>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</si>
  <si>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</si>
  <si>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</si>
  <si>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</si>
  <si>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</si>
  <si>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</si>
  <si>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</si>
  <si>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</si>
  <si>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</si>
  <si>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</si>
  <si>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</si>
  <si>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</si>
  <si>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</si>
  <si>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</si>
  <si>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</si>
  <si>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</si>
  <si>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</si>
  <si>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</si>
  <si>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</si>
  <si>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</si>
  <si>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</si>
  <si>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</si>
  <si>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</si>
  <si>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</si>
  <si>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</si>
  <si>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</si>
  <si>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</si>
  <si>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</si>
  <si>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</si>
  <si>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</si>
  <si>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</si>
  <si>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</si>
  <si>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</si>
  <si>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</si>
  <si>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</si>
  <si>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</si>
  <si>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</si>
  <si>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</si>
  <si>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</si>
  <si>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</si>
  <si>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</si>
  <si>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</si>
  <si>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</si>
  <si>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</si>
  <si>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</si>
  <si>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</si>
  <si>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</si>
  <si>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</si>
  <si>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</si>
  <si>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</si>
  <si>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</si>
  <si>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</si>
  <si>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</si>
  <si>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</si>
  <si>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</si>
  <si>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</si>
  <si>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</si>
  <si>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</si>
  <si>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</si>
  <si>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</si>
  <si>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</si>
  <si>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</si>
  <si>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</si>
  <si>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</si>
  <si>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</si>
  <si>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</si>
  <si>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</si>
  <si>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</si>
  <si>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</si>
  <si>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</si>
  <si>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</si>
  <si>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</si>
  <si>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</si>
  <si>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</si>
  <si>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</si>
  <si>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</si>
  <si>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</si>
  <si>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</si>
  <si>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</si>
  <si>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</si>
  <si>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</si>
  <si>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</si>
  <si>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</si>
  <si>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</si>
  <si>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</si>
  <si>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</si>
  <si>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</si>
  <si>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</si>
  <si>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</si>
  <si>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</si>
  <si>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</si>
  <si>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</si>
  <si>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</si>
  <si>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</si>
  <si>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</si>
  <si>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</si>
  <si>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</si>
  <si>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</si>
  <si>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</si>
  <si>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</si>
  <si>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</si>
  <si>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</si>
  <si>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</si>
  <si>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</si>
  <si>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</si>
  <si>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</si>
  <si>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</si>
  <si>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</si>
  <si>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</si>
  <si>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</si>
  <si>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</si>
  <si>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</si>
  <si>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</si>
  <si>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</si>
  <si>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</si>
  <si>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</si>
  <si>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</si>
  <si>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</si>
  <si>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</si>
  <si>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</si>
  <si>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</si>
  <si>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</si>
  <si>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</si>
  <si>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</si>
  <si>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</si>
  <si>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</si>
  <si>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</si>
  <si>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</si>
  <si>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</si>
  <si>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</si>
  <si>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</si>
  <si>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</si>
  <si>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</si>
  <si>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</si>
  <si>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</si>
  <si>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</si>
  <si>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</si>
  <si>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</si>
  <si>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</si>
  <si>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</si>
  <si>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</si>
  <si>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</si>
  <si>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</si>
  <si>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</si>
  <si>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</si>
  <si>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</si>
  <si>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</si>
  <si>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</si>
  <si>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</si>
  <si>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</si>
  <si>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</si>
  <si>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</si>
  <si>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</si>
  <si>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</si>
  <si>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</si>
  <si>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</si>
  <si>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</si>
  <si>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</si>
  <si>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</si>
  <si>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</si>
  <si>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</si>
  <si>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</si>
  <si>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</si>
  <si>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</si>
  <si>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</si>
  <si>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</si>
  <si>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</si>
  <si>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</si>
  <si>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</si>
  <si>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</si>
  <si>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</si>
  <si>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</si>
  <si>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</si>
  <si>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</si>
  <si>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</si>
  <si>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</si>
  <si>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</si>
  <si>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</si>
  <si>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</si>
  <si>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</si>
  <si>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</si>
  <si>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</si>
  <si>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</si>
  <si>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</si>
  <si>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</si>
  <si>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</si>
  <si>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</si>
  <si>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</si>
  <si>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</si>
  <si>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</si>
  <si>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</si>
  <si>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</si>
  <si>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</si>
  <si>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</si>
  <si>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</si>
  <si>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</si>
  <si>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</si>
  <si>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</si>
  <si>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</si>
  <si>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</si>
  <si>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</si>
  <si>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</si>
  <si>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</si>
  <si>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</si>
  <si>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</si>
  <si>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</si>
  <si>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</si>
  <si>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</si>
  <si>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</si>
  <si>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</si>
  <si>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</si>
  <si>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</si>
  <si>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</si>
  <si>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</si>
  <si>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</si>
  <si>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</si>
  <si>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</si>
  <si>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</si>
  <si>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</si>
  <si>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</si>
  <si>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</si>
  <si>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</si>
  <si>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</si>
  <si>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</si>
  <si>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</si>
  <si>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</si>
  <si>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</si>
  <si>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</si>
  <si>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</si>
  <si>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</si>
  <si>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</si>
  <si>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</si>
  <si>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</si>
  <si>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</si>
  <si>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</si>
  <si>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</si>
  <si>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</si>
  <si>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</si>
  <si>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</si>
  <si>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</si>
  <si>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</si>
  <si>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</si>
  <si>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</si>
  <si>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</si>
  <si>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</si>
  <si>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</si>
  <si>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</si>
  <si>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</si>
  <si>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</si>
  <si>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</si>
  <si>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</si>
  <si>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</si>
  <si>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</si>
  <si>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</si>
  <si>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</si>
  <si>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</si>
  <si>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</si>
  <si>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</si>
  <si>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</si>
  <si>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</si>
  <si>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</si>
  <si>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</si>
  <si>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</si>
  <si>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</si>
  <si>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</si>
  <si>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</si>
  <si>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</si>
  <si>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</si>
  <si>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</si>
  <si>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</si>
  <si>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</si>
  <si>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</si>
  <si>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</si>
  <si>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</si>
  <si>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</si>
  <si>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</si>
  <si>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</si>
  <si>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</si>
  <si>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</si>
  <si>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</si>
  <si>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</si>
  <si>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</si>
  <si>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</si>
  <si>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</si>
  <si>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</si>
  <si>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</si>
  <si>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</si>
  <si>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</si>
  <si>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</si>
  <si>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</si>
  <si>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</si>
  <si>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</si>
  <si>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</si>
  <si>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</si>
  <si>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</si>
  <si>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</si>
  <si>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</si>
  <si>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</si>
  <si>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</si>
  <si>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</si>
  <si>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</si>
  <si>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</si>
  <si>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</si>
  <si>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</si>
  <si>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</si>
  <si>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</si>
  <si>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</si>
  <si>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</si>
  <si>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</si>
  <si>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</si>
  <si>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</si>
  <si>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</si>
  <si>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</si>
  <si>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</si>
  <si>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</si>
  <si>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</si>
  <si>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</si>
  <si>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</si>
  <si>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</si>
  <si>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</si>
  <si>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</si>
  <si>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</si>
  <si>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</si>
  <si>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</si>
  <si>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</si>
  <si>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</si>
  <si>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</si>
  <si>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</si>
  <si>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</si>
  <si>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</si>
  <si>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</si>
  <si>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</si>
  <si>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</si>
  <si>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</si>
  <si>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</si>
  <si>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</si>
  <si>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</si>
  <si>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</si>
  <si>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</si>
  <si>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</si>
  <si>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</si>
  <si>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</si>
  <si>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</si>
  <si>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</si>
  <si>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</si>
  <si>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</si>
  <si>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</si>
  <si>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</si>
  <si>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</si>
  <si>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</si>
  <si>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</si>
  <si>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</si>
  <si>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</si>
  <si>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</si>
  <si>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</si>
  <si>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</si>
  <si>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</si>
  <si>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</si>
  <si>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</si>
  <si>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</si>
  <si>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</si>
  <si>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</si>
  <si>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</si>
  <si>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</si>
  <si>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</si>
  <si>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</si>
  <si>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</si>
  <si>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</si>
  <si>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</si>
  <si>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</si>
  <si>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</si>
  <si>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</si>
  <si>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</si>
  <si>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</si>
  <si>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</si>
  <si>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</si>
  <si>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</si>
  <si>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</si>
  <si>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</si>
  <si>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</si>
  <si>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</si>
  <si>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</si>
  <si>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</si>
  <si>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</si>
  <si>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</si>
  <si>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</si>
  <si>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</si>
  <si>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</si>
  <si>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</si>
  <si>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</si>
  <si>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</si>
  <si>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</si>
  <si>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</si>
  <si>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</si>
  <si>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</si>
  <si>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</si>
  <si>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</si>
  <si>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</si>
  <si>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</si>
  <si>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</si>
  <si>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</si>
  <si>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</si>
  <si>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</si>
  <si>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</si>
  <si>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</si>
  <si>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</si>
  <si>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</si>
  <si>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</si>
  <si>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</si>
  <si>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</si>
  <si>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</si>
  <si>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</si>
  <si>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</si>
  <si>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</si>
  <si>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</si>
  <si>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</si>
  <si>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</si>
  <si>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</si>
  <si>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</si>
  <si>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</si>
  <si>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</si>
  <si>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</si>
  <si>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</si>
  <si>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</si>
  <si>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</si>
  <si>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</si>
  <si>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</si>
  <si>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</si>
  <si>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</si>
  <si>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</si>
  <si>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</si>
  <si>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</si>
  <si>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</si>
  <si>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</si>
  <si>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</si>
  <si>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</si>
  <si>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</si>
  <si>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</si>
  <si>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</si>
  <si>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</si>
  <si>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</si>
  <si>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</si>
  <si>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</si>
  <si>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</si>
  <si>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</si>
  <si>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</si>
  <si>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</si>
  <si>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</si>
  <si>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</si>
  <si>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</si>
  <si>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</si>
  <si>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</si>
  <si>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</si>
  <si>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</si>
  <si>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</si>
  <si>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</si>
  <si>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</si>
  <si>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</si>
  <si>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</si>
  <si>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</si>
  <si>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</si>
  <si>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</si>
  <si>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</si>
  <si>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</si>
  <si>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</si>
  <si>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</si>
  <si>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</si>
  <si>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</si>
  <si>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</si>
  <si>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</si>
  <si>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</si>
  <si>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</si>
  <si>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</si>
  <si>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</si>
  <si>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</si>
  <si>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</si>
  <si>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</si>
  <si>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</si>
  <si>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</si>
  <si>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</si>
  <si>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</si>
  <si>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</si>
  <si>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</si>
  <si>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</si>
  <si>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</si>
  <si>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</si>
  <si>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</si>
  <si>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</si>
  <si>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</si>
  <si>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</si>
  <si>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</si>
  <si>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</si>
  <si>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</si>
  <si>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</si>
  <si>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</si>
  <si>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</si>
  <si>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</si>
  <si>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</si>
  <si>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</si>
  <si>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</si>
  <si>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</si>
  <si>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</si>
  <si>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</si>
  <si>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</si>
  <si>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</si>
  <si>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</si>
  <si>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</si>
  <si>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</si>
  <si>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</si>
  <si>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</si>
  <si>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</si>
  <si>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</si>
  <si>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</si>
  <si>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</si>
  <si>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</si>
  <si>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</si>
  <si>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</si>
  <si>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</si>
  <si>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</si>
  <si>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</si>
  <si>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</si>
  <si>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</si>
  <si>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</si>
  <si>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</si>
  <si>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</si>
  <si>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</si>
  <si>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</si>
  <si>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</si>
  <si>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</si>
  <si>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</si>
  <si>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</si>
  <si>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</si>
  <si>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</si>
  <si>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</si>
  <si>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</si>
  <si>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</si>
  <si>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</si>
  <si>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</si>
  <si>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</si>
  <si>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</si>
  <si>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</si>
  <si>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</si>
  <si>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</si>
  <si>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</si>
  <si>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</si>
  <si>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</si>
  <si>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</si>
  <si>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</si>
  <si>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</si>
  <si>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</si>
  <si>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</si>
  <si>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</si>
  <si>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</si>
  <si>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</si>
  <si>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</si>
  <si>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</si>
  <si>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</si>
  <si>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</si>
  <si>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</si>
  <si>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</si>
  <si>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</si>
  <si>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</si>
  <si>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</si>
  <si>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</si>
  <si>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</si>
  <si>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</si>
  <si>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</si>
  <si>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</si>
  <si>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</si>
  <si>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</si>
  <si>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</si>
  <si>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</si>
  <si>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</si>
  <si>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</si>
  <si>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</si>
  <si>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</si>
  <si>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</si>
  <si>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</si>
  <si>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</si>
  <si>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</si>
  <si>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</si>
  <si>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</si>
  <si>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</si>
  <si>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</si>
  <si>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</si>
  <si>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</si>
  <si>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</si>
  <si>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</si>
  <si>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</si>
  <si>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</si>
  <si>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</si>
  <si>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</si>
  <si>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</si>
  <si>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</si>
  <si>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</si>
  <si>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</si>
  <si>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</si>
  <si>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</si>
  <si>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</si>
  <si>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</si>
  <si>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</si>
  <si>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</si>
  <si>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</si>
  <si>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</si>
  <si>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</si>
  <si>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</si>
  <si>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</si>
  <si>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</si>
  <si>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</si>
  <si>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</si>
  <si>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</si>
  <si>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</si>
  <si>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</si>
  <si>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</si>
  <si>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</si>
  <si>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</si>
  <si>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</si>
  <si>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</si>
  <si>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</si>
  <si>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</si>
  <si>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</si>
  <si>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</si>
  <si>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</si>
  <si>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</si>
  <si>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</si>
  <si>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</si>
  <si>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</si>
  <si>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</si>
  <si>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</si>
  <si>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</si>
  <si>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</si>
  <si>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</si>
  <si>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</si>
  <si>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</si>
  <si>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</si>
  <si>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</si>
  <si>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</si>
  <si>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</si>
  <si>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</si>
  <si>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</si>
  <si>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</si>
  <si>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</si>
  <si>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</si>
  <si>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</si>
  <si>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</si>
  <si>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</si>
  <si>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</si>
  <si>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</si>
  <si>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</si>
  <si>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</si>
  <si>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</si>
  <si>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</si>
  <si>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</si>
  <si>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</si>
  <si>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</si>
  <si>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</si>
  <si>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</si>
  <si>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</si>
  <si>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</si>
  <si>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</si>
  <si>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</si>
  <si>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</si>
  <si>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</si>
  <si>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</si>
  <si>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</si>
  <si>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</si>
  <si>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</si>
  <si>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</si>
  <si>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</si>
  <si>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</si>
  <si>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</si>
  <si>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</si>
  <si>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</si>
  <si>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</si>
  <si>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</si>
  <si>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</si>
  <si>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</si>
  <si>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</si>
  <si>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</si>
  <si>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</si>
  <si>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</si>
  <si>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</si>
  <si>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</si>
  <si>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</si>
  <si>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</si>
  <si>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</si>
  <si>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</si>
  <si>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</si>
  <si>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</si>
  <si>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</si>
  <si>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</si>
  <si>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</si>
  <si>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</si>
  <si>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</si>
  <si>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</si>
  <si>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</si>
  <si>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</si>
  <si>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</si>
  <si>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</si>
  <si>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</si>
  <si>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</si>
  <si>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</si>
  <si>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</si>
  <si>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</si>
  <si>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</si>
  <si>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</si>
  <si>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</si>
  <si>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</si>
  <si>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</si>
  <si>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</si>
  <si>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</si>
  <si>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</si>
  <si>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</si>
  <si>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</si>
  <si>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</si>
  <si>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</si>
  <si>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</si>
  <si>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</si>
  <si>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</si>
  <si>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</si>
  <si>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</si>
  <si>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</si>
  <si>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</si>
  <si>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</si>
  <si>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</si>
  <si>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</si>
  <si>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</si>
  <si>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</si>
  <si>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</si>
  <si>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</si>
  <si>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</si>
  <si>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</si>
  <si>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</si>
  <si>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</si>
  <si>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</si>
  <si>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</si>
  <si>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</si>
  <si>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</si>
  <si>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</si>
  <si>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</si>
  <si>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</si>
  <si>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</si>
  <si>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</si>
  <si>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</si>
  <si>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</si>
  <si>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</si>
  <si>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</si>
  <si>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</si>
  <si>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</si>
  <si>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</si>
  <si>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</si>
  <si>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</si>
  <si>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</si>
  <si>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</si>
  <si>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</si>
  <si>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</si>
  <si>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</si>
  <si>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</si>
  <si>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</si>
  <si>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</si>
  <si>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</si>
  <si>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</si>
  <si>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</si>
  <si>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</si>
  <si>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</si>
  <si>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</si>
  <si>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</si>
  <si>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</si>
  <si>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</si>
  <si>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</si>
  <si>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</si>
  <si>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</si>
  <si>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</si>
  <si>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</si>
  <si>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</si>
  <si>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</si>
  <si>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</si>
  <si>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</si>
  <si>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</si>
  <si>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</si>
  <si>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</si>
  <si>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</si>
  <si>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</si>
  <si>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</si>
  <si>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</si>
  <si>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</si>
  <si>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</si>
  <si>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</si>
  <si>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</si>
  <si>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</si>
  <si>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</si>
  <si>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</si>
  <si>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</si>
  <si>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</si>
  <si>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</si>
  <si>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</si>
  <si>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</si>
  <si>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</si>
  <si>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</si>
  <si>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</si>
  <si>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</si>
  <si>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</si>
  <si>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</si>
  <si>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</si>
  <si>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</si>
  <si>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</si>
  <si>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</si>
  <si>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</si>
  <si>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</si>
  <si>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</si>
  <si>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</si>
  <si>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</si>
  <si>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</si>
  <si>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</si>
  <si>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</si>
  <si>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</si>
  <si>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</si>
  <si>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</si>
  <si>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</si>
  <si>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</si>
  <si>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</si>
  <si>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</si>
  <si>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</si>
  <si>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</si>
  <si>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</si>
  <si>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</si>
  <si>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</si>
  <si>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</si>
  <si>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</si>
  <si>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</si>
  <si>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</si>
  <si>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</si>
  <si>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</si>
  <si>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</si>
  <si>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</si>
  <si>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</si>
  <si>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</si>
  <si>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</si>
  <si>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</si>
  <si>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</si>
  <si>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</si>
  <si>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</si>
  <si>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</si>
  <si>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</si>
  <si>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</si>
  <si>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</si>
  <si>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</si>
  <si>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</si>
  <si>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</si>
  <si>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</si>
  <si>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</si>
  <si>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</si>
  <si>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</si>
  <si>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</si>
  <si>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</si>
  <si>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</si>
  <si>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</si>
  <si>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</si>
  <si>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</si>
  <si>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</si>
  <si>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</si>
  <si>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</si>
  <si>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</si>
  <si>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</si>
  <si>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</si>
  <si>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</si>
  <si>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</si>
  <si>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</si>
  <si>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</si>
  <si>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</si>
  <si>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</si>
  <si>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</si>
  <si>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</si>
  <si>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</si>
  <si>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</si>
  <si>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</si>
  <si>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</si>
  <si>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</si>
  <si>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</si>
  <si>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</si>
  <si>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</si>
  <si>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</si>
  <si>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</si>
  <si>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</si>
  <si>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</si>
  <si>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</si>
  <si>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</si>
  <si>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</si>
  <si>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</si>
  <si>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</si>
  <si>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</si>
  <si>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</si>
  <si>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</si>
  <si>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</si>
  <si>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</si>
  <si>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</si>
  <si>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</si>
  <si>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</si>
  <si>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</si>
  <si>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</si>
  <si>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</si>
  <si>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</si>
  <si>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</si>
  <si>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</si>
  <si>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</si>
  <si>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</si>
  <si>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</si>
  <si>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</si>
  <si>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</si>
  <si>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</si>
  <si>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</si>
  <si>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</si>
  <si>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</si>
  <si>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</si>
  <si>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</si>
  <si>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</si>
  <si>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</si>
  <si>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</si>
  <si>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</si>
  <si>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</si>
  <si>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</si>
  <si>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</si>
  <si>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</si>
  <si>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</si>
  <si>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</si>
  <si>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</si>
  <si>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</si>
  <si>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</si>
  <si>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</si>
  <si>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</si>
  <si>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</si>
  <si>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</si>
  <si>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</si>
  <si>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</si>
  <si>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</si>
  <si>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</si>
  <si>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</si>
  <si>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</si>
  <si>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</si>
  <si>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</si>
  <si>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</si>
  <si>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</si>
  <si>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</si>
  <si>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</si>
  <si>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</si>
  <si>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</si>
  <si>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</si>
  <si>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</si>
  <si>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</si>
  <si>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</si>
  <si>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</si>
  <si>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</si>
  <si>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</si>
  <si>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</si>
  <si>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</si>
  <si>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</si>
  <si>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</si>
  <si>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</si>
  <si>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</si>
  <si>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</si>
  <si>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</si>
  <si>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</si>
  <si>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</si>
  <si>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</si>
  <si>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</si>
  <si>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</si>
  <si>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</si>
  <si>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</si>
  <si>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</si>
  <si>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</si>
  <si>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</si>
  <si>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</si>
  <si>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</si>
  <si>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</si>
  <si>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</si>
  <si>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</si>
  <si>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</si>
  <si>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</si>
  <si>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</si>
  <si>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</si>
  <si>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</si>
  <si>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</si>
  <si>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</si>
  <si>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</si>
  <si>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</si>
  <si>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</si>
  <si>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</si>
  <si>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</si>
  <si>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</si>
  <si>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</si>
  <si>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</si>
  <si>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</si>
  <si>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</si>
  <si>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</si>
  <si>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</si>
  <si>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</si>
  <si>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</si>
  <si>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</si>
  <si>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</si>
  <si>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</si>
  <si>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</si>
  <si>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</si>
  <si>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</si>
  <si>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</si>
  <si>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</si>
  <si>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</si>
  <si>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</si>
  <si>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</si>
  <si>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</si>
  <si>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</si>
  <si>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</si>
  <si>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</si>
  <si>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</si>
  <si>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</si>
  <si>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</si>
  <si>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</si>
  <si>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</si>
  <si>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</si>
  <si>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</si>
  <si>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</si>
  <si>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</si>
  <si>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</si>
  <si>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</si>
  <si>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</si>
  <si>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</si>
  <si>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</si>
  <si>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</si>
  <si>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</si>
  <si>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</si>
  <si>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</si>
  <si>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</si>
  <si>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</si>
  <si>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</si>
  <si>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</si>
  <si>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</si>
  <si>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</si>
  <si>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</si>
  <si>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</si>
  <si>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</si>
  <si>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</si>
  <si>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</si>
  <si>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</si>
  <si>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</si>
  <si>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</si>
  <si>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</si>
  <si>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</si>
  <si>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</si>
  <si>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</si>
  <si>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</si>
  <si>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</si>
  <si>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</si>
  <si>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</si>
  <si>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</si>
  <si>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</si>
  <si>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</si>
  <si>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</si>
  <si>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</si>
  <si>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</si>
  <si>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</si>
  <si>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</si>
  <si>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</si>
  <si>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</si>
  <si>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</si>
  <si>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</si>
  <si>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</si>
  <si>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</si>
  <si>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</si>
  <si>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</si>
  <si>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</si>
  <si>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Provide 2025-2026 academic year costs of attendance for the following categories that are applicable to your institution.</t>
  </si>
  <si>
    <r>
      <t xml:space="preserve">Notification to applicants of admission decision sent </t>
    </r>
    <r>
      <rPr>
        <i/>
        <sz val="10"/>
        <color rgb="FF000000"/>
        <rFont val="Arial"/>
        <family val="2"/>
      </rPr>
      <t>(fill in one only)</t>
    </r>
  </si>
  <si>
    <t>P.O. Box 13489</t>
  </si>
  <si>
    <t>X</t>
  </si>
  <si>
    <t>St. Petersburg College</t>
  </si>
  <si>
    <t>St. Petersburg FL 33733-3489 US</t>
  </si>
  <si>
    <t>727-341-4772</t>
  </si>
  <si>
    <t>https://www.spcollege.edu/</t>
  </si>
  <si>
    <t>SPC Central Records, PO Box 13489</t>
  </si>
  <si>
    <t>727-341-3400</t>
  </si>
  <si>
    <t>admission.records@spcollege.edu</t>
  </si>
  <si>
    <t>https://www.spcollege.edu/apply</t>
  </si>
  <si>
    <t>1 (Fine or performing arts, speech and debate or practical arts)</t>
  </si>
  <si>
    <t xml:space="preserve">For incoming students, particularly first time in college students, it is strongly recommended to submit ACT and/or SAT scores for the purposes of placement and advising. </t>
  </si>
  <si>
    <t>Florida Postsecondary Education Readiness Test (PERT)</t>
  </si>
  <si>
    <t>no designated start date</t>
  </si>
  <si>
    <t>1 year</t>
  </si>
  <si>
    <t>Transfer applicants are not required to provide a high school diploma if they have earned an A.A. degree or higher at another regionally accredited post-secondary institution</t>
  </si>
  <si>
    <t>All transfer courses from regionally accredited post-secondary institutions are brought in. However a student can satisfy no more than 75% of the credits required for their degree program with transfer coursework.</t>
  </si>
  <si>
    <t>https://www.spcollege.edu/future-students/admissions/transfer-students/military-transfer-credit
https://www.spcollege.edu/future-students/admissions/testing
https://www.spcollege.edu/future-students/why-spc/perfect-fit/veterans-services</t>
  </si>
  <si>
    <t>Per Florida state rule, incoming Veteran students are not required to take a placement test or enroll in readiness courses, though it is strongly recommended.</t>
  </si>
  <si>
    <t>N/A</t>
  </si>
  <si>
    <t>Civic Literacy</t>
  </si>
  <si>
    <t>USF-SP</t>
  </si>
  <si>
    <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</si>
  <si>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t xml:space="preserve">•     </t>
    </r>
    <r>
      <rPr>
        <sz val="10"/>
        <color rgb="FF000000"/>
        <rFont val="Arial"/>
        <family val="2"/>
      </rPr>
      <t>Do not convert SAT scores to ACT scores and vice versa.</t>
    </r>
  </si>
  <si>
    <r>
      <t xml:space="preserve">•     </t>
    </r>
    <r>
      <rPr>
        <sz val="10"/>
        <color rgb="FF000000"/>
        <rFont val="Arial"/>
        <family val="2"/>
      </rPr>
      <t>If a student submitted multiple sets of scores for a single test, report this information according to how 
      you use the data. For example:</t>
    </r>
  </si>
  <si>
    <r>
      <t xml:space="preserve">•     </t>
    </r>
    <r>
      <rPr>
        <sz val="10"/>
        <color rgb="FF000000"/>
        <rFont val="Arial"/>
        <family val="2"/>
      </rPr>
      <t>If you consider the highest scores from either submission, use the highest combination of scores 
      (e.g., verbal from one submission, math from the other).</t>
    </r>
  </si>
  <si>
    <r>
      <t xml:space="preserve">•     </t>
    </r>
    <r>
      <rPr>
        <sz val="10"/>
        <color rgb="FF000000"/>
        <rFont val="Arial"/>
        <family val="2"/>
      </rPr>
      <t>If you average the scores, use the average to report the scores.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</si>
</sst>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1">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family val="2"/>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4" fillId="0" borderId="29"/>
    <xf numFmtId="0" fontId="65" fillId="0" borderId="29"/>
    <xf numFmtId="0" fontId="1" fillId="0" borderId="29"/>
    <xf numFmtId="0" fontId="69" fillId="0" borderId="0" applyNumberFormat="0" applyFill="0" applyBorder="0" applyAlignment="0" applyProtection="0"/>
    <xf numFmtId="9" fontId="70" fillId="0" borderId="0" applyFont="0" applyFill="0" applyBorder="0" applyAlignment="0" applyProtection="0"/>
  </cellStyleXfs>
  <cellXfs count="481">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29" fillId="0" borderId="0" xfId="0" applyFont="1" applyAlignment="1">
      <alignment horizontal="center" vertical="center"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4" xfId="0" applyNumberFormat="1" applyFont="1" applyBorder="1" applyAlignment="1">
      <alignment horizontal="right"/>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4" fillId="0" borderId="6" xfId="0" applyFont="1" applyBorder="1" applyAlignment="1">
      <alignment horizontal="left" vertical="top" wrapText="1"/>
    </xf>
    <xf numFmtId="0" fontId="3" fillId="0" borderId="13" xfId="0" applyFont="1" applyBorder="1"/>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3" fillId="0" borderId="15" xfId="0" applyFont="1" applyBorder="1"/>
    <xf numFmtId="0" fontId="63" fillId="0" borderId="0" xfId="0" applyFont="1"/>
    <xf numFmtId="0" fontId="62" fillId="9" borderId="19" xfId="0" applyFont="1" applyFill="1" applyBorder="1" applyAlignment="1">
      <alignment horizontal="center"/>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10" fontId="4" fillId="0" borderId="5" xfId="0" applyNumberFormat="1" applyFont="1" applyBorder="1" applyAlignment="1">
      <alignment horizontal="right"/>
    </xf>
    <xf numFmtId="0" fontId="3" fillId="0" borderId="35" xfId="0" applyFont="1" applyBorder="1"/>
    <xf numFmtId="10" fontId="4" fillId="0" borderId="35" xfId="0" applyNumberFormat="1" applyFont="1" applyBorder="1" applyAlignment="1">
      <alignment horizontal="right"/>
    </xf>
    <xf numFmtId="10" fontId="4" fillId="0" borderId="35" xfId="0" applyNumberFormat="1" applyFont="1" applyBorder="1"/>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7" fillId="0" borderId="14" xfId="0" applyFont="1" applyBorder="1"/>
    <xf numFmtId="49" fontId="4" fillId="0" borderId="35" xfId="0" applyNumberFormat="1" applyFont="1" applyBorder="1" applyAlignment="1">
      <alignment vertical="center"/>
    </xf>
    <xf numFmtId="2" fontId="4" fillId="0" borderId="5" xfId="0" applyNumberFormat="1" applyFont="1" applyBorder="1" applyAlignment="1">
      <alignment horizontal="center" vertical="center"/>
    </xf>
    <xf numFmtId="169" fontId="4" fillId="0" borderId="29" xfId="0" applyNumberFormat="1" applyFont="1" applyBorder="1"/>
    <xf numFmtId="0" fontId="64" fillId="0" borderId="0" xfId="0" applyFont="1"/>
    <xf numFmtId="37" fontId="4" fillId="0" borderId="6" xfId="0" applyNumberFormat="1" applyFont="1" applyBorder="1" applyAlignment="1">
      <alignment horizontal="right"/>
    </xf>
    <xf numFmtId="0" fontId="5" fillId="0" borderId="6" xfId="0" applyFont="1" applyBorder="1" applyAlignment="1">
      <alignment horizontal="right"/>
    </xf>
    <xf numFmtId="0" fontId="69" fillId="0" borderId="4" xfId="4" applyBorder="1" applyAlignment="1">
      <alignment horizontal="left" vertical="top" wrapText="1"/>
    </xf>
    <xf numFmtId="0" fontId="4" fillId="0" borderId="8" xfId="0" applyFont="1" applyBorder="1" applyAlignment="1">
      <alignment horizontal="left" vertical="center"/>
    </xf>
    <xf numFmtId="9" fontId="7" fillId="0" borderId="4" xfId="5" applyFont="1" applyBorder="1" applyAlignment="1">
      <alignment horizontal="left" vertical="top"/>
    </xf>
    <xf numFmtId="9" fontId="7" fillId="0" borderId="31" xfId="5" applyFont="1" applyBorder="1" applyAlignment="1">
      <alignment vertical="top" wrapText="1"/>
    </xf>
    <xf numFmtId="9" fontId="7" fillId="0" borderId="33" xfId="5" applyFont="1" applyBorder="1" applyAlignment="1">
      <alignment vertical="top" wrapText="1"/>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vertical="top" wrapText="1"/>
    </xf>
    <xf numFmtId="0" fontId="64" fillId="0" borderId="29" xfId="1"/>
    <xf numFmtId="0" fontId="4" fillId="0" borderId="29" xfId="1" applyFont="1" applyAlignment="1">
      <alignment horizontal="left" wrapText="1"/>
    </xf>
    <xf numFmtId="0" fontId="69" fillId="0" borderId="14" xfId="4" applyBorder="1" applyAlignment="1">
      <alignment horizontal="center" vertical="center"/>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9" xfId="1" applyFont="1" applyBorder="1" applyAlignment="1">
      <alignment horizontal="left" wrapText="1"/>
    </xf>
    <xf numFmtId="0" fontId="69" fillId="0" borderId="9" xfId="4" applyBorder="1" applyAlignment="1">
      <alignment horizontal="left" wrapText="1"/>
    </xf>
    <xf numFmtId="0" fontId="4" fillId="0" borderId="10" xfId="1" applyFont="1" applyBorder="1" applyAlignment="1">
      <alignment horizontal="left" vertical="top" wrapText="1"/>
    </xf>
    <xf numFmtId="0" fontId="3" fillId="0" borderId="10" xfId="1" applyFont="1" applyBorder="1"/>
    <xf numFmtId="0" fontId="5" fillId="0" borderId="29" xfId="1" applyFont="1" applyAlignment="1">
      <alignment horizontal="left" vertical="center" wrapText="1"/>
    </xf>
    <xf numFmtId="0" fontId="8" fillId="0" borderId="29" xfId="1" applyFont="1" applyAlignment="1">
      <alignment horizontal="left" vertical="top" wrapText="1"/>
    </xf>
    <xf numFmtId="0" fontId="22" fillId="0" borderId="6" xfId="0" applyFont="1" applyBorder="1" applyAlignment="1">
      <alignment horizontal="left" vertical="top" wrapText="1"/>
    </xf>
    <xf numFmtId="0" fontId="3" fillId="0" borderId="7" xfId="0" applyFont="1" applyBorder="1"/>
    <xf numFmtId="0" fontId="21" fillId="0" borderId="6" xfId="0" applyFont="1" applyBorder="1" applyAlignment="1">
      <alignment horizontal="left" vertical="top" wrapText="1"/>
    </xf>
    <xf numFmtId="0" fontId="4" fillId="0" borderId="0" xfId="0" applyFont="1" applyAlignment="1">
      <alignment horizontal="left" vertical="center" wrapText="1"/>
    </xf>
    <xf numFmtId="0" fontId="0" fillId="0" borderId="0" xfId="0"/>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0" borderId="0" xfId="0" applyFont="1" applyAlignment="1">
      <alignment vertical="top" wrapText="1"/>
    </xf>
    <xf numFmtId="0" fontId="4" fillId="3" borderId="6" xfId="0" applyFont="1" applyFill="1" applyBorder="1" applyAlignment="1">
      <alignment horizontal="center"/>
    </xf>
    <xf numFmtId="0" fontId="3" fillId="0" borderId="8" xfId="0" applyFont="1" applyBorder="1"/>
    <xf numFmtId="0" fontId="15" fillId="0" borderId="5" xfId="0" applyFont="1" applyBorder="1" applyAlignment="1">
      <alignment horizontal="center" vertical="center" wrapText="1"/>
    </xf>
    <xf numFmtId="0" fontId="3" fillId="0" borderId="11" xfId="0" applyFont="1" applyBorder="1"/>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11" fillId="0" borderId="9" xfId="0" applyFont="1" applyBorder="1" applyAlignment="1">
      <alignment horizontal="center" vertical="center" wrapText="1"/>
    </xf>
    <xf numFmtId="0" fontId="3" fillId="0" borderId="9" xfId="0" applyFont="1" applyBorder="1"/>
    <xf numFmtId="0" fontId="5" fillId="0" borderId="0" xfId="0" applyFont="1" applyAlignment="1">
      <alignment horizontal="center" vertical="center" wrapText="1"/>
    </xf>
    <xf numFmtId="0" fontId="4" fillId="0" borderId="0" xfId="0" applyFont="1" applyAlignment="1">
      <alignment horizontal="left" vertical="top" wrapText="1"/>
    </xf>
    <xf numFmtId="0" fontId="11" fillId="3" borderId="5" xfId="0" applyFont="1" applyFill="1" applyBorder="1" applyAlignment="1">
      <alignment horizontal="center" vertical="center" wrapText="1"/>
    </xf>
    <xf numFmtId="0" fontId="24" fillId="0" borderId="0" xfId="0" applyFont="1" applyAlignment="1">
      <alignment horizontal="center" vertical="center" wrapText="1"/>
    </xf>
    <xf numFmtId="0" fontId="3" fillId="0" borderId="17" xfId="0" applyFont="1" applyBorder="1"/>
    <xf numFmtId="0" fontId="4" fillId="0" borderId="9" xfId="0" applyFont="1" applyBorder="1" applyAlignment="1">
      <alignment horizontal="left" vertical="top" wrapText="1"/>
    </xf>
    <xf numFmtId="0" fontId="16" fillId="0" borderId="6" xfId="0" applyFont="1" applyBorder="1"/>
    <xf numFmtId="0" fontId="18" fillId="0" borderId="6" xfId="0" applyFont="1" applyBorder="1"/>
    <xf numFmtId="0" fontId="17" fillId="0" borderId="6" xfId="0" applyFont="1" applyBorder="1"/>
    <xf numFmtId="0" fontId="4" fillId="3" borderId="6" xfId="0" applyFont="1" applyFill="1" applyBorder="1" applyAlignment="1">
      <alignment vertical="center"/>
    </xf>
    <xf numFmtId="0" fontId="4" fillId="0" borderId="6" xfId="0" applyFont="1" applyBorder="1"/>
    <xf numFmtId="0" fontId="4" fillId="0" borderId="9" xfId="0" applyFont="1" applyBorder="1" applyAlignment="1">
      <alignment horizontal="left" vertical="center" wrapText="1"/>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5" fillId="3" borderId="6" xfId="0" applyFont="1" applyFill="1" applyBorder="1" applyAlignment="1">
      <alignment horizontal="center"/>
    </xf>
    <xf numFmtId="0" fontId="4" fillId="0" borderId="6" xfId="0" applyFont="1" applyBorder="1" applyAlignment="1">
      <alignment horizontal="lef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7" fillId="0" borderId="6" xfId="0" applyFont="1" applyBorder="1"/>
    <xf numFmtId="0" fontId="5" fillId="0" borderId="0" xfId="0" applyFont="1" applyAlignment="1">
      <alignment horizontal="left" vertical="top" wrapText="1"/>
    </xf>
    <xf numFmtId="0" fontId="28" fillId="0" borderId="0" xfId="0" applyFont="1"/>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4" fillId="0" borderId="9" xfId="0" applyFont="1" applyBorder="1" applyAlignment="1">
      <alignment horizontal="left"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8" fillId="0" borderId="0" xfId="0" applyFont="1" applyAlignment="1">
      <alignment horizontal="left" vertical="top" wrapText="1"/>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13"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7" fillId="0" borderId="0" xfId="0" applyFont="1"/>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xf>
    <xf numFmtId="0" fontId="5" fillId="0" borderId="0" xfId="0" applyFont="1" applyAlignment="1">
      <alignment horizontal="left" vertical="top"/>
    </xf>
    <xf numFmtId="0" fontId="19" fillId="0" borderId="0" xfId="0" applyFont="1" applyAlignment="1">
      <alignment horizontal="left" vertical="top"/>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0" fontId="3" fillId="0" borderId="9" xfId="0" applyFont="1" applyBorder="1" applyAlignment="1">
      <alignment horizontal="left"/>
    </xf>
    <xf numFmtId="0" fontId="29" fillId="0" borderId="0" xfId="0" applyFont="1" applyAlignment="1">
      <alignment vertical="center" wrapText="1"/>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4" fillId="0" borderId="9" xfId="0" applyFont="1" applyBorder="1" applyAlignment="1">
      <alignment horizontal="center"/>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8" fillId="0" borderId="0" xfId="0" applyFont="1" applyAlignment="1">
      <alignment horizontal="left" vertical="top" wrapText="1"/>
    </xf>
    <xf numFmtId="0" fontId="33"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34"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28"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1" fillId="0" borderId="9"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lignment vertical="top" wrapText="1"/>
    </xf>
    <xf numFmtId="0" fontId="36" fillId="0" borderId="0" xfId="0" applyFont="1" applyAlignment="1">
      <alignment horizontal="left" vertical="top"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2" fillId="6" borderId="1" xfId="0" applyFont="1" applyFill="1" applyBorder="1" applyAlignment="1">
      <alignment horizontal="center" vertical="center"/>
    </xf>
  </cellXfs>
  <cellStyles count="6">
    <cellStyle name="Hyperlink" xfId="4" builtinId="8"/>
    <cellStyle name="Normal" xfId="0" builtinId="0"/>
    <cellStyle name="Normal 2" xfId="1" xr:uid="{CC22E466-3F48-418C-949F-6E99BE8ED521}"/>
    <cellStyle name="Normal 3" xfId="2" xr:uid="{81D94C7C-ECCB-4038-82EA-D5FFD2086E5D}"/>
    <cellStyle name="Normal 4" xfId="3" xr:uid="{E74C3D5A-3A74-4B82-AF67-A3685C1E1138}"/>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33109</xdr:colOff>
      <xdr:row>131</xdr:row>
      <xdr:rowOff>647699</xdr:rowOff>
    </xdr:from>
    <xdr:to>
      <xdr:col>5</xdr:col>
      <xdr:colOff>1035956</xdr:colOff>
      <xdr:row>147</xdr:row>
      <xdr:rowOff>76200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328384" y="43310174"/>
          <a:ext cx="6460672"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pcollege.edu/apply" TargetMode="External"/><Relationship Id="rId2" Type="http://schemas.openxmlformats.org/officeDocument/2006/relationships/hyperlink" Target="mailto:admission.records@spcollege.edu" TargetMode="External"/><Relationship Id="rId1" Type="http://schemas.openxmlformats.org/officeDocument/2006/relationships/hyperlink" Target="https://www.spcollege.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D82"/>
  <sheetViews>
    <sheetView showGridLines="0" tabSelected="1" zoomScale="120" zoomScaleNormal="120" workbookViewId="0">
      <selection activeCell="B17" sqref="B17:D17"/>
    </sheetView>
  </sheetViews>
  <sheetFormatPr defaultColWidth="12.5546875" defaultRowHeight="15" customHeight="1"/>
  <cols>
    <col min="1" max="1" width="4.44140625" style="278" customWidth="1"/>
    <col min="2" max="2" width="36.109375" style="278" customWidth="1"/>
    <col min="3" max="3" width="4" style="278" customWidth="1"/>
    <col min="4" max="4" width="45.44140625" style="278" customWidth="1"/>
    <col min="5" max="6" width="3.88671875" style="278" customWidth="1"/>
    <col min="7" max="26" width="8.5546875" style="278" customWidth="1"/>
    <col min="27" max="16384" width="12.5546875" style="278"/>
  </cols>
  <sheetData>
    <row r="1" spans="1:4" ht="12.75" customHeight="1">
      <c r="A1" s="333" t="s">
        <v>0</v>
      </c>
      <c r="B1" s="334"/>
      <c r="C1" s="334"/>
      <c r="D1" s="334"/>
    </row>
    <row r="2" spans="1:4" ht="12.75" customHeight="1">
      <c r="A2" s="279"/>
      <c r="B2" s="277"/>
      <c r="C2" s="335"/>
      <c r="D2" s="336"/>
    </row>
    <row r="3" spans="1:4" ht="12.75" customHeight="1">
      <c r="A3" s="281" t="s">
        <v>1</v>
      </c>
      <c r="B3" s="282" t="s">
        <v>2</v>
      </c>
      <c r="C3" s="280"/>
      <c r="D3" s="280"/>
    </row>
    <row r="4" spans="1:4" ht="12.75" customHeight="1">
      <c r="A4" s="281"/>
      <c r="B4" s="277" t="s">
        <v>1083</v>
      </c>
      <c r="C4" s="280"/>
      <c r="D4" s="283"/>
    </row>
    <row r="5" spans="1:4" ht="12.75" customHeight="1">
      <c r="A5" s="281"/>
      <c r="B5" s="277" t="s">
        <v>3</v>
      </c>
      <c r="C5" s="280"/>
      <c r="D5" s="283"/>
    </row>
    <row r="6" spans="1:4" ht="12.75" customHeight="1">
      <c r="A6" s="281"/>
      <c r="B6" s="277" t="s">
        <v>4</v>
      </c>
      <c r="C6" s="280"/>
      <c r="D6" s="283"/>
    </row>
    <row r="7" spans="1:4" ht="12.75" customHeight="1">
      <c r="A7" s="281"/>
      <c r="B7" s="277" t="s">
        <v>5</v>
      </c>
      <c r="C7" s="280"/>
      <c r="D7" s="283"/>
    </row>
    <row r="8" spans="1:4" ht="12.75" customHeight="1">
      <c r="A8" s="281"/>
      <c r="B8" s="277" t="s">
        <v>6</v>
      </c>
      <c r="C8" s="280"/>
      <c r="D8" s="283"/>
    </row>
    <row r="9" spans="1:4" ht="12.75" customHeight="1">
      <c r="A9" s="281"/>
      <c r="B9" s="277" t="s">
        <v>1084</v>
      </c>
      <c r="C9" s="280"/>
      <c r="D9" s="283"/>
    </row>
    <row r="10" spans="1:4" ht="12.75" customHeight="1">
      <c r="A10" s="281"/>
      <c r="B10" s="277" t="s">
        <v>1085</v>
      </c>
      <c r="C10" s="280"/>
      <c r="D10" s="283"/>
    </row>
    <row r="11" spans="1:4" ht="12.75" customHeight="1">
      <c r="A11" s="281"/>
      <c r="B11" s="277" t="s">
        <v>1086</v>
      </c>
      <c r="C11" s="280"/>
      <c r="D11" s="325"/>
    </row>
    <row r="12" spans="1:4" ht="12.75" customHeight="1">
      <c r="A12" s="281"/>
      <c r="B12" s="277"/>
      <c r="C12" s="280"/>
      <c r="D12" s="284"/>
    </row>
    <row r="13" spans="1:4" ht="12.75" customHeight="1">
      <c r="A13" s="281"/>
      <c r="B13" s="337" t="s">
        <v>7</v>
      </c>
      <c r="C13" s="286"/>
      <c r="D13" s="280" t="s">
        <v>8</v>
      </c>
    </row>
    <row r="14" spans="1:4" ht="12.75" customHeight="1">
      <c r="A14" s="281"/>
      <c r="B14" s="336"/>
      <c r="C14" s="287"/>
      <c r="D14" s="280" t="s">
        <v>9</v>
      </c>
    </row>
    <row r="15" spans="1:4" ht="12.75" customHeight="1">
      <c r="A15" s="281"/>
      <c r="B15" s="288"/>
      <c r="C15" s="280"/>
      <c r="D15" s="280"/>
    </row>
    <row r="16" spans="1:4" ht="12.75" customHeight="1">
      <c r="A16" s="281"/>
      <c r="B16" s="277" t="s">
        <v>10</v>
      </c>
      <c r="C16" s="280"/>
      <c r="D16" s="280"/>
    </row>
    <row r="17" spans="1:4" ht="12.75" customHeight="1">
      <c r="A17" s="281"/>
      <c r="B17" s="338"/>
      <c r="C17" s="331"/>
      <c r="D17" s="332"/>
    </row>
    <row r="18" spans="1:4" ht="12.75" customHeight="1">
      <c r="A18" s="281"/>
      <c r="B18" s="277"/>
      <c r="C18" s="280"/>
      <c r="D18" s="280"/>
    </row>
    <row r="19" spans="1:4" ht="53.25" customHeight="1">
      <c r="A19" s="281" t="s">
        <v>11</v>
      </c>
      <c r="B19" s="335" t="s">
        <v>12</v>
      </c>
      <c r="C19" s="336"/>
      <c r="D19" s="336"/>
    </row>
    <row r="20" spans="1:4" ht="29.25" customHeight="1">
      <c r="A20" s="281"/>
      <c r="B20" s="330"/>
      <c r="C20" s="331"/>
      <c r="D20" s="332"/>
    </row>
    <row r="21" spans="1:4" ht="12.75" customHeight="1">
      <c r="A21" s="279"/>
      <c r="B21" s="277"/>
      <c r="C21" s="280"/>
      <c r="D21" s="280"/>
    </row>
    <row r="22" spans="1:4" ht="12.75" customHeight="1">
      <c r="A22" s="281" t="s">
        <v>13</v>
      </c>
      <c r="B22" s="282" t="s">
        <v>1087</v>
      </c>
      <c r="C22" s="289"/>
      <c r="D22" s="290"/>
    </row>
    <row r="23" spans="1:4" ht="12.75" customHeight="1">
      <c r="A23" s="281"/>
      <c r="B23" s="277" t="s">
        <v>14</v>
      </c>
      <c r="C23" s="291"/>
      <c r="D23" s="292" t="s">
        <v>1184</v>
      </c>
    </row>
    <row r="24" spans="1:4" ht="12.75" customHeight="1">
      <c r="A24" s="281"/>
      <c r="B24" s="277" t="s">
        <v>5</v>
      </c>
      <c r="C24" s="291"/>
      <c r="D24" s="292" t="s">
        <v>1182</v>
      </c>
    </row>
    <row r="25" spans="1:4" ht="12.75" customHeight="1">
      <c r="A25" s="281"/>
      <c r="B25" s="285" t="s">
        <v>6</v>
      </c>
      <c r="C25" s="291"/>
      <c r="D25" s="292" t="s">
        <v>1185</v>
      </c>
    </row>
    <row r="26" spans="1:4" ht="12.75" customHeight="1">
      <c r="A26" s="281"/>
      <c r="B26" s="293" t="s">
        <v>15</v>
      </c>
      <c r="C26" s="291"/>
      <c r="D26" s="292"/>
    </row>
    <row r="27" spans="1:4" ht="12.75" customHeight="1">
      <c r="A27" s="281"/>
      <c r="B27" s="293" t="s">
        <v>6</v>
      </c>
      <c r="C27" s="291"/>
      <c r="D27" s="292"/>
    </row>
    <row r="28" spans="1:4" ht="12.75" customHeight="1">
      <c r="A28" s="281"/>
      <c r="B28" s="277" t="s">
        <v>16</v>
      </c>
      <c r="C28" s="291"/>
      <c r="D28" s="292" t="s">
        <v>1186</v>
      </c>
    </row>
    <row r="29" spans="1:4" ht="12.75" customHeight="1">
      <c r="A29" s="281"/>
      <c r="B29" s="277" t="s">
        <v>1088</v>
      </c>
      <c r="C29" s="291"/>
      <c r="D29" s="325" t="s">
        <v>1187</v>
      </c>
    </row>
    <row r="30" spans="1:4" ht="12.75" customHeight="1">
      <c r="A30" s="281"/>
      <c r="B30" s="277" t="s">
        <v>17</v>
      </c>
      <c r="C30" s="291"/>
      <c r="D30" s="292" t="s">
        <v>1189</v>
      </c>
    </row>
    <row r="31" spans="1:4" ht="12.75" customHeight="1">
      <c r="A31" s="281"/>
      <c r="B31" s="277" t="s">
        <v>18</v>
      </c>
      <c r="C31" s="291"/>
      <c r="D31" s="292"/>
    </row>
    <row r="32" spans="1:4" ht="12.75" customHeight="1">
      <c r="A32" s="281"/>
      <c r="B32" s="277" t="s">
        <v>19</v>
      </c>
      <c r="C32" s="291"/>
      <c r="D32" s="292" t="s">
        <v>1188</v>
      </c>
    </row>
    <row r="33" spans="1:4" ht="12.75" customHeight="1">
      <c r="A33" s="281"/>
      <c r="B33" s="277" t="s">
        <v>6</v>
      </c>
      <c r="C33" s="291"/>
      <c r="D33" s="292" t="s">
        <v>1185</v>
      </c>
    </row>
    <row r="34" spans="1:4" ht="12.75" customHeight="1">
      <c r="A34" s="281"/>
      <c r="B34" s="277" t="s">
        <v>20</v>
      </c>
      <c r="C34" s="291"/>
      <c r="D34" s="325" t="s">
        <v>1190</v>
      </c>
    </row>
    <row r="35" spans="1:4" ht="14.25" customHeight="1">
      <c r="A35" s="281"/>
      <c r="B35" s="335" t="s">
        <v>21</v>
      </c>
      <c r="C35" s="336"/>
      <c r="D35" s="336"/>
    </row>
    <row r="36" spans="1:4" ht="14.25" customHeight="1">
      <c r="A36" s="281"/>
      <c r="B36" s="343" t="s">
        <v>1191</v>
      </c>
      <c r="C36" s="340"/>
      <c r="D36" s="340"/>
    </row>
    <row r="37" spans="1:4" ht="12.75" customHeight="1">
      <c r="A37" s="281"/>
      <c r="B37" s="344" t="s">
        <v>22</v>
      </c>
      <c r="C37" s="345"/>
      <c r="D37" s="345"/>
    </row>
    <row r="38" spans="1:4" ht="12.75" customHeight="1">
      <c r="A38" s="281"/>
      <c r="B38" s="342"/>
      <c r="C38" s="340"/>
      <c r="D38" s="340"/>
    </row>
    <row r="39" spans="1:4" ht="12.75" customHeight="1">
      <c r="A39" s="279"/>
      <c r="B39" s="277"/>
      <c r="C39" s="277"/>
      <c r="D39" s="277"/>
    </row>
    <row r="40" spans="1:4" ht="12.75" customHeight="1">
      <c r="A40" s="281" t="s">
        <v>23</v>
      </c>
      <c r="B40" s="346" t="s">
        <v>24</v>
      </c>
      <c r="C40" s="336"/>
      <c r="D40" s="336"/>
    </row>
    <row r="41" spans="1:4" ht="12.75" customHeight="1">
      <c r="A41" s="281"/>
      <c r="B41" s="294"/>
      <c r="C41" s="277"/>
      <c r="D41" s="277"/>
    </row>
    <row r="42" spans="1:4" ht="12.75" customHeight="1">
      <c r="A42" s="295" t="s">
        <v>1183</v>
      </c>
      <c r="B42" s="296" t="s">
        <v>25</v>
      </c>
      <c r="C42" s="297"/>
      <c r="D42" s="277"/>
    </row>
    <row r="43" spans="1:4" ht="12.75" customHeight="1">
      <c r="A43" s="295"/>
      <c r="B43" s="296" t="s">
        <v>26</v>
      </c>
      <c r="C43" s="297"/>
      <c r="D43" s="277"/>
    </row>
    <row r="44" spans="1:4" ht="12.75" customHeight="1">
      <c r="A44" s="295"/>
      <c r="B44" s="296" t="s">
        <v>27</v>
      </c>
      <c r="C44" s="297"/>
      <c r="D44" s="277"/>
    </row>
    <row r="45" spans="1:4" ht="12.75" customHeight="1">
      <c r="A45" s="281"/>
      <c r="B45" s="282"/>
      <c r="C45" s="277"/>
      <c r="D45" s="277"/>
    </row>
    <row r="46" spans="1:4" ht="12.75" customHeight="1">
      <c r="A46" s="281" t="s">
        <v>28</v>
      </c>
      <c r="B46" s="282" t="s">
        <v>29</v>
      </c>
      <c r="C46" s="277"/>
      <c r="D46" s="277"/>
    </row>
    <row r="47" spans="1:4" ht="12.75" customHeight="1">
      <c r="A47" s="281"/>
      <c r="B47" s="282"/>
      <c r="C47" s="277"/>
      <c r="D47" s="277"/>
    </row>
    <row r="48" spans="1:4" ht="12.75" customHeight="1">
      <c r="A48" s="295" t="s">
        <v>1183</v>
      </c>
      <c r="B48" s="296" t="s">
        <v>30</v>
      </c>
      <c r="C48" s="297"/>
      <c r="D48" s="277"/>
    </row>
    <row r="49" spans="1:4" ht="12.75" customHeight="1">
      <c r="A49" s="295"/>
      <c r="B49" s="296" t="s">
        <v>31</v>
      </c>
      <c r="C49" s="297"/>
      <c r="D49" s="277"/>
    </row>
    <row r="50" spans="1:4" ht="12.75" customHeight="1">
      <c r="A50" s="295"/>
      <c r="B50" s="296" t="s">
        <v>1089</v>
      </c>
      <c r="C50" s="297"/>
      <c r="D50" s="277"/>
    </row>
    <row r="51" spans="1:4" ht="12.75" customHeight="1">
      <c r="A51" s="281"/>
      <c r="B51" s="282"/>
      <c r="C51" s="277"/>
      <c r="D51" s="277"/>
    </row>
    <row r="52" spans="1:4" ht="12.75" customHeight="1">
      <c r="A52" s="281" t="s">
        <v>32</v>
      </c>
      <c r="B52" s="282" t="s">
        <v>33</v>
      </c>
      <c r="C52" s="298"/>
      <c r="D52" s="277"/>
    </row>
    <row r="53" spans="1:4" ht="12.75" customHeight="1">
      <c r="A53" s="281"/>
      <c r="B53" s="282"/>
      <c r="C53" s="298"/>
      <c r="D53" s="277"/>
    </row>
    <row r="54" spans="1:4" ht="12.75" customHeight="1">
      <c r="A54" s="295" t="s">
        <v>1183</v>
      </c>
      <c r="B54" s="296" t="s">
        <v>34</v>
      </c>
      <c r="C54" s="297"/>
      <c r="D54" s="347"/>
    </row>
    <row r="55" spans="1:4" ht="12.75" customHeight="1">
      <c r="A55" s="295"/>
      <c r="B55" s="296" t="s">
        <v>35</v>
      </c>
      <c r="C55" s="297"/>
      <c r="D55" s="336"/>
    </row>
    <row r="56" spans="1:4" ht="12.75" customHeight="1">
      <c r="A56" s="295"/>
      <c r="B56" s="296" t="s">
        <v>36</v>
      </c>
      <c r="C56" s="297"/>
      <c r="D56" s="336"/>
    </row>
    <row r="57" spans="1:4" ht="12.75" customHeight="1">
      <c r="A57" s="295"/>
      <c r="B57" s="299" t="s">
        <v>37</v>
      </c>
      <c r="C57" s="297"/>
      <c r="D57" s="277"/>
    </row>
    <row r="58" spans="1:4" ht="12.75" customHeight="1">
      <c r="A58" s="295"/>
      <c r="B58" s="296" t="s">
        <v>38</v>
      </c>
      <c r="C58" s="297"/>
      <c r="D58" s="277"/>
    </row>
    <row r="59" spans="1:4" ht="12.75" customHeight="1">
      <c r="A59" s="295"/>
      <c r="B59" s="296" t="s">
        <v>39</v>
      </c>
      <c r="C59" s="300"/>
      <c r="D59" s="300"/>
    </row>
    <row r="60" spans="1:4" ht="12.75" customHeight="1">
      <c r="A60" s="281"/>
      <c r="B60" s="339"/>
      <c r="C60" s="340"/>
      <c r="D60" s="340"/>
    </row>
    <row r="61" spans="1:4" ht="12.75" customHeight="1">
      <c r="A61" s="281"/>
      <c r="B61" s="277"/>
      <c r="C61" s="300"/>
      <c r="D61" s="300"/>
    </row>
    <row r="62" spans="1:4" ht="12.75" customHeight="1">
      <c r="A62" s="295"/>
      <c r="B62" s="296" t="s">
        <v>40</v>
      </c>
      <c r="C62" s="300"/>
      <c r="D62" s="300"/>
    </row>
    <row r="63" spans="1:4" ht="12.75" customHeight="1">
      <c r="A63" s="281"/>
      <c r="B63" s="341"/>
      <c r="C63" s="340"/>
      <c r="D63" s="340"/>
    </row>
    <row r="64" spans="1:4" ht="12.75" customHeight="1">
      <c r="A64" s="281" t="s">
        <v>41</v>
      </c>
      <c r="B64" s="282" t="s">
        <v>42</v>
      </c>
      <c r="C64" s="277"/>
      <c r="D64" s="277"/>
    </row>
    <row r="66" spans="1:2" ht="12.75" customHeight="1">
      <c r="A66" s="295" t="s">
        <v>1183</v>
      </c>
      <c r="B66" s="296" t="s">
        <v>43</v>
      </c>
    </row>
    <row r="67" spans="1:2" ht="12.75" customHeight="1">
      <c r="A67" s="295" t="s">
        <v>1183</v>
      </c>
      <c r="B67" s="296" t="s">
        <v>1090</v>
      </c>
    </row>
    <row r="68" spans="1:2" ht="12.75" customHeight="1">
      <c r="A68" s="295" t="s">
        <v>1183</v>
      </c>
      <c r="B68" s="296" t="s">
        <v>44</v>
      </c>
    </row>
    <row r="69" spans="1:2" ht="12.75" customHeight="1">
      <c r="A69" s="295" t="s">
        <v>1183</v>
      </c>
      <c r="B69" s="296" t="s">
        <v>45</v>
      </c>
    </row>
    <row r="70" spans="1:2" ht="12.75" customHeight="1">
      <c r="A70" s="295" t="s">
        <v>1183</v>
      </c>
      <c r="B70" s="296" t="s">
        <v>46</v>
      </c>
    </row>
    <row r="71" spans="1:2" ht="12.75" customHeight="1">
      <c r="A71" s="295" t="s">
        <v>1183</v>
      </c>
      <c r="B71" s="296" t="s">
        <v>1091</v>
      </c>
    </row>
    <row r="72" spans="1:2" ht="12.75" customHeight="1">
      <c r="A72" s="295"/>
      <c r="B72" s="296" t="s">
        <v>1092</v>
      </c>
    </row>
    <row r="73" spans="1:2" ht="12.75" customHeight="1">
      <c r="A73" s="295"/>
      <c r="B73" s="296" t="s">
        <v>1093</v>
      </c>
    </row>
    <row r="74" spans="1:2" ht="12.75" customHeight="1">
      <c r="A74" s="295"/>
      <c r="B74" s="296" t="s">
        <v>1094</v>
      </c>
    </row>
    <row r="75" spans="1:2" ht="14.25" customHeight="1">
      <c r="A75" s="295"/>
      <c r="B75" s="285" t="s">
        <v>1095</v>
      </c>
    </row>
    <row r="76" spans="1:2" ht="14.25" customHeight="1">
      <c r="A76" s="295"/>
      <c r="B76" s="285" t="s">
        <v>1096</v>
      </c>
    </row>
    <row r="77" spans="1:2" ht="12.75" customHeight="1">
      <c r="A77" s="295"/>
      <c r="B77" s="296" t="s">
        <v>47</v>
      </c>
    </row>
    <row r="78" spans="1:2" ht="12.75" customHeight="1">
      <c r="A78" s="301" t="s">
        <v>41</v>
      </c>
      <c r="B78" s="302" t="s">
        <v>47</v>
      </c>
    </row>
    <row r="79" spans="1:2" ht="12.75" customHeight="1">
      <c r="A79" s="281" t="s">
        <v>48</v>
      </c>
      <c r="B79" s="282" t="s">
        <v>49</v>
      </c>
    </row>
    <row r="81" spans="2:4" ht="12.75" customHeight="1">
      <c r="B81" s="303" t="s">
        <v>50</v>
      </c>
      <c r="C81" s="303"/>
      <c r="D81" s="303"/>
    </row>
    <row r="82" spans="2:4" ht="12.75" customHeight="1">
      <c r="B82" s="342"/>
      <c r="C82" s="340"/>
      <c r="D82" s="340"/>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29" r:id="rId1" xr:uid="{81671984-A663-48C2-BAE2-E1A6F1F5FA51}"/>
    <hyperlink ref="D34" r:id="rId2" xr:uid="{C99CE25E-3B59-40A7-AD80-CC7DE4771328}"/>
    <hyperlink ref="B36" r:id="rId3" xr:uid="{CF8B9155-49FB-4EE2-AC86-30DE6DD1D4C4}"/>
  </hyperlinks>
  <pageMargins left="0.75" right="0.75" top="1" bottom="1" header="0" footer="0"/>
  <pageSetup scale="75" orientation="portrait" r:id="rId4"/>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2"/>
  <sheetViews>
    <sheetView showGridLines="0" zoomScale="120" zoomScaleNormal="120" workbookViewId="0">
      <selection activeCell="G10" sqref="G10"/>
    </sheetView>
  </sheetViews>
  <sheetFormatPr defaultColWidth="12.5546875" defaultRowHeight="15" customHeight="1"/>
  <cols>
    <col min="1" max="1" width="4.44140625" customWidth="1"/>
    <col min="2" max="2" width="36" customWidth="1"/>
    <col min="3" max="3" width="14.109375" customWidth="1"/>
    <col min="4" max="4" width="14.88671875" customWidth="1"/>
    <col min="5" max="5" width="16.88671875" customWidth="1"/>
    <col min="6" max="6" width="16.109375" customWidth="1"/>
    <col min="7" max="8" width="15.44140625" customWidth="1"/>
    <col min="9" max="9" width="0.88671875" customWidth="1"/>
    <col min="10" max="28" width="8.5546875" customWidth="1"/>
  </cols>
  <sheetData>
    <row r="1" spans="1:8" ht="19.5" customHeight="1">
      <c r="A1" s="353" t="s">
        <v>51</v>
      </c>
      <c r="B1" s="354"/>
      <c r="C1" s="354"/>
      <c r="D1" s="354"/>
      <c r="E1" s="354"/>
      <c r="F1" s="354"/>
      <c r="G1" s="354"/>
      <c r="H1" s="355"/>
    </row>
    <row r="2" spans="1:8" ht="12.75" customHeight="1">
      <c r="A2" s="2"/>
    </row>
    <row r="3" spans="1:8" ht="14.25" customHeight="1">
      <c r="A3" s="4" t="s">
        <v>52</v>
      </c>
      <c r="B3" s="356" t="s">
        <v>53</v>
      </c>
      <c r="C3" s="352"/>
      <c r="D3" s="352"/>
      <c r="E3" s="352"/>
      <c r="F3" s="352"/>
      <c r="G3" s="352"/>
      <c r="H3" s="352"/>
    </row>
    <row r="4" spans="1:8" ht="26.25" customHeight="1">
      <c r="A4" s="4"/>
      <c r="B4" s="351" t="s">
        <v>1106</v>
      </c>
      <c r="C4" s="352"/>
      <c r="D4" s="352"/>
      <c r="E4" s="352"/>
      <c r="F4" s="352"/>
      <c r="G4" s="352"/>
      <c r="H4" s="352"/>
    </row>
    <row r="5" spans="1:8" ht="13.5" customHeight="1">
      <c r="A5" s="4"/>
      <c r="B5" s="357" t="s">
        <v>54</v>
      </c>
      <c r="C5" s="352"/>
      <c r="D5" s="352"/>
      <c r="E5" s="352"/>
      <c r="F5" s="352"/>
      <c r="G5" s="352"/>
      <c r="H5" s="352"/>
    </row>
    <row r="6" spans="1:8" ht="13.2">
      <c r="A6" s="4"/>
      <c r="B6" s="357" t="s">
        <v>1144</v>
      </c>
      <c r="C6" s="352"/>
      <c r="D6" s="352"/>
      <c r="E6" s="352"/>
      <c r="F6" s="352"/>
      <c r="G6" s="352"/>
      <c r="H6" s="352"/>
    </row>
    <row r="7" spans="1:8" ht="14.25" customHeight="1">
      <c r="A7" s="4"/>
      <c r="B7" s="357" t="s">
        <v>55</v>
      </c>
      <c r="C7" s="352"/>
      <c r="D7" s="352"/>
      <c r="E7" s="352"/>
      <c r="F7" s="352"/>
      <c r="G7" s="352"/>
      <c r="H7" s="352"/>
    </row>
    <row r="8" spans="1:8" ht="13.2">
      <c r="A8" s="4"/>
      <c r="B8" s="357" t="s">
        <v>56</v>
      </c>
      <c r="C8" s="352"/>
      <c r="D8" s="352"/>
      <c r="E8" s="352"/>
      <c r="F8" s="352"/>
      <c r="G8" s="352"/>
      <c r="H8" s="352"/>
    </row>
    <row r="9" spans="1:8" ht="44.1" customHeight="1">
      <c r="A9" s="4"/>
      <c r="B9" s="378" t="s">
        <v>1152</v>
      </c>
      <c r="C9" s="379"/>
      <c r="D9" s="379"/>
      <c r="E9" s="379"/>
      <c r="F9" s="379"/>
      <c r="G9" s="379"/>
    </row>
    <row r="10" spans="1:8" ht="12.75" customHeight="1">
      <c r="A10" s="4"/>
      <c r="B10" s="247" t="s">
        <v>1016</v>
      </c>
      <c r="C10" s="248" t="s">
        <v>57</v>
      </c>
      <c r="D10" s="249" t="s">
        <v>58</v>
      </c>
      <c r="E10" s="250" t="s">
        <v>59</v>
      </c>
      <c r="F10" s="250" t="s">
        <v>1097</v>
      </c>
    </row>
    <row r="11" spans="1:8" ht="24.9" customHeight="1">
      <c r="A11" s="4"/>
      <c r="B11" s="22" t="s">
        <v>1104</v>
      </c>
      <c r="C11" s="23">
        <v>809</v>
      </c>
      <c r="D11" s="24">
        <v>1022</v>
      </c>
      <c r="E11" s="24">
        <v>0</v>
      </c>
      <c r="F11" s="24">
        <v>46</v>
      </c>
    </row>
    <row r="12" spans="1:8" ht="12.75" customHeight="1">
      <c r="A12" s="4"/>
      <c r="B12" s="25" t="s">
        <v>61</v>
      </c>
      <c r="C12" s="24">
        <v>170</v>
      </c>
      <c r="D12" s="24">
        <v>261</v>
      </c>
      <c r="E12" s="24">
        <v>0</v>
      </c>
      <c r="F12" s="24">
        <v>15</v>
      </c>
    </row>
    <row r="13" spans="1:8" ht="12.75" customHeight="1">
      <c r="A13" s="4"/>
      <c r="B13" s="25" t="s">
        <v>62</v>
      </c>
      <c r="C13" s="24">
        <v>1813</v>
      </c>
      <c r="D13" s="24">
        <v>2200</v>
      </c>
      <c r="E13" s="24">
        <v>0</v>
      </c>
      <c r="F13" s="24">
        <v>140</v>
      </c>
    </row>
    <row r="14" spans="1:8" ht="12.75" customHeight="1">
      <c r="A14" s="4"/>
      <c r="B14" s="26" t="s">
        <v>63</v>
      </c>
      <c r="C14" s="27">
        <f t="shared" ref="C14:D14" si="0">SUM(C11:C13)</f>
        <v>2792</v>
      </c>
      <c r="D14" s="27">
        <f t="shared" si="0"/>
        <v>3483</v>
      </c>
      <c r="E14" s="27">
        <f>SUM(E11:E13)</f>
        <v>0</v>
      </c>
      <c r="F14" s="27">
        <f t="shared" ref="F14" si="1">SUM(F11:F13)</f>
        <v>201</v>
      </c>
    </row>
    <row r="15" spans="1:8" ht="12.75" customHeight="1">
      <c r="A15" s="4"/>
      <c r="B15" s="22" t="s">
        <v>64</v>
      </c>
      <c r="C15" s="24">
        <v>473</v>
      </c>
      <c r="D15" s="24">
        <v>699</v>
      </c>
      <c r="E15" s="24">
        <v>0</v>
      </c>
      <c r="F15" s="24">
        <v>19</v>
      </c>
    </row>
    <row r="16" spans="1:8" ht="12.75" customHeight="1">
      <c r="A16" s="4"/>
      <c r="B16" s="26" t="s">
        <v>1019</v>
      </c>
      <c r="C16" s="27">
        <f>SUM(C14:C15)</f>
        <v>3265</v>
      </c>
      <c r="D16" s="27">
        <f t="shared" ref="D16" si="2">SUM(D14:D15)</f>
        <v>4182</v>
      </c>
      <c r="E16" s="27">
        <f>SUM(E14:E15)</f>
        <v>0</v>
      </c>
      <c r="F16" s="27">
        <f t="shared" ref="F16" si="3">SUM(F14:F15)</f>
        <v>220</v>
      </c>
    </row>
    <row r="18" spans="2:6" ht="12.75" customHeight="1">
      <c r="B18" s="251" t="s">
        <v>1017</v>
      </c>
      <c r="C18" s="248" t="s">
        <v>57</v>
      </c>
      <c r="D18" s="249" t="s">
        <v>58</v>
      </c>
      <c r="E18" s="250" t="s">
        <v>59</v>
      </c>
      <c r="F18" s="250" t="s">
        <v>1097</v>
      </c>
    </row>
    <row r="19" spans="2:6" ht="26.4" customHeight="1">
      <c r="B19" s="245" t="s">
        <v>1104</v>
      </c>
      <c r="C19" s="23">
        <v>639</v>
      </c>
      <c r="D19" s="24">
        <v>926</v>
      </c>
      <c r="E19" s="24">
        <v>0</v>
      </c>
      <c r="F19" s="24">
        <v>44</v>
      </c>
    </row>
    <row r="20" spans="2:6" ht="12.75" customHeight="1">
      <c r="B20" s="25" t="s">
        <v>61</v>
      </c>
      <c r="C20" s="24">
        <v>258</v>
      </c>
      <c r="D20" s="24">
        <v>650</v>
      </c>
      <c r="E20" s="24">
        <v>0</v>
      </c>
      <c r="F20" s="24">
        <v>40</v>
      </c>
    </row>
    <row r="21" spans="2:6" ht="12.75" customHeight="1">
      <c r="B21" s="25" t="s">
        <v>62</v>
      </c>
      <c r="C21" s="24">
        <v>3491</v>
      </c>
      <c r="D21" s="24">
        <v>6711</v>
      </c>
      <c r="E21" s="24">
        <v>0</v>
      </c>
      <c r="F21" s="24">
        <v>271</v>
      </c>
    </row>
    <row r="22" spans="2:6" ht="12.75" customHeight="1">
      <c r="B22" s="26" t="s">
        <v>63</v>
      </c>
      <c r="C22" s="27">
        <f>SUM(C19:C21)</f>
        <v>4388</v>
      </c>
      <c r="D22" s="27">
        <f t="shared" ref="D22:E22" si="4">SUM(D19:D21)</f>
        <v>8287</v>
      </c>
      <c r="E22" s="27">
        <f t="shared" si="4"/>
        <v>0</v>
      </c>
      <c r="F22" s="27">
        <f t="shared" ref="F22" si="5">SUM(F19:F21)</f>
        <v>355</v>
      </c>
    </row>
    <row r="23" spans="2:6" ht="12.75" customHeight="1">
      <c r="B23" s="22" t="s">
        <v>64</v>
      </c>
      <c r="C23" s="24">
        <v>1645</v>
      </c>
      <c r="D23" s="24">
        <v>2169</v>
      </c>
      <c r="E23" s="24">
        <v>0</v>
      </c>
      <c r="F23" s="24">
        <v>83</v>
      </c>
    </row>
    <row r="24" spans="2:6" ht="12.75" customHeight="1">
      <c r="B24" s="26" t="s">
        <v>1020</v>
      </c>
      <c r="C24" s="27">
        <f>SUM(C22:C23)</f>
        <v>6033</v>
      </c>
      <c r="D24" s="27">
        <f t="shared" ref="D24:E24" si="6">SUM(D22:D23)</f>
        <v>10456</v>
      </c>
      <c r="E24" s="27">
        <f t="shared" si="6"/>
        <v>0</v>
      </c>
      <c r="F24" s="27">
        <f t="shared" ref="F24" si="7">SUM(F22:F23)</f>
        <v>438</v>
      </c>
    </row>
    <row r="25" spans="2:6" ht="12.75" customHeight="1"/>
    <row r="26" spans="2:6" ht="12.75" customHeight="1">
      <c r="B26" s="251" t="s">
        <v>1026</v>
      </c>
      <c r="C26" s="248" t="s">
        <v>57</v>
      </c>
      <c r="D26" s="249" t="s">
        <v>58</v>
      </c>
      <c r="E26" s="250" t="s">
        <v>59</v>
      </c>
      <c r="F26" s="250" t="s">
        <v>1097</v>
      </c>
    </row>
    <row r="27" spans="2:6" ht="12.75" customHeight="1">
      <c r="B27" s="26" t="s">
        <v>1023</v>
      </c>
      <c r="C27" s="323">
        <f>SUM(C24,C16)</f>
        <v>9298</v>
      </c>
      <c r="D27" s="323">
        <f t="shared" ref="D27:F27" si="8">SUM(D24,D16)</f>
        <v>14638</v>
      </c>
      <c r="E27" s="323">
        <f t="shared" si="8"/>
        <v>0</v>
      </c>
      <c r="F27" s="323">
        <f t="shared" si="8"/>
        <v>658</v>
      </c>
    </row>
    <row r="28" spans="2:6" ht="13.2"/>
    <row r="29" spans="2:6" ht="12.75" customHeight="1">
      <c r="B29" s="246" t="s">
        <v>1018</v>
      </c>
      <c r="C29" s="28"/>
      <c r="D29" s="28"/>
      <c r="E29" s="28"/>
      <c r="F29" s="28"/>
    </row>
    <row r="30" spans="2:6" ht="12.75" customHeight="1">
      <c r="B30" s="25" t="s">
        <v>65</v>
      </c>
      <c r="C30" s="29"/>
      <c r="D30" s="29"/>
      <c r="E30" s="29"/>
      <c r="F30" s="29"/>
    </row>
    <row r="31" spans="2:6" ht="12.75" customHeight="1">
      <c r="B31" s="25" t="s">
        <v>62</v>
      </c>
      <c r="C31" s="29"/>
      <c r="D31" s="29"/>
      <c r="E31" s="29"/>
      <c r="F31" s="29"/>
    </row>
    <row r="32" spans="2:6" ht="12.75" customHeight="1">
      <c r="B32" s="22" t="s">
        <v>66</v>
      </c>
      <c r="C32" s="29"/>
      <c r="D32" s="29"/>
      <c r="E32" s="29"/>
      <c r="F32" s="29"/>
    </row>
    <row r="33" spans="1:8" ht="12.75" customHeight="1">
      <c r="A33" s="4"/>
      <c r="B33" s="26" t="s">
        <v>1021</v>
      </c>
      <c r="C33" s="30">
        <f t="shared" ref="C33:E33" si="9">SUM(C30:C32)</f>
        <v>0</v>
      </c>
      <c r="D33" s="30">
        <f t="shared" si="9"/>
        <v>0</v>
      </c>
      <c r="E33" s="30">
        <f t="shared" si="9"/>
        <v>0</v>
      </c>
      <c r="F33" s="30">
        <f t="shared" ref="F33" si="10">SUM(F30:F32)</f>
        <v>0</v>
      </c>
    </row>
    <row r="34" spans="1:8" ht="13.2"/>
    <row r="35" spans="1:8" ht="12.75" customHeight="1">
      <c r="A35" s="4"/>
      <c r="B35" s="246" t="s">
        <v>1172</v>
      </c>
      <c r="C35" s="28"/>
      <c r="D35" s="28"/>
      <c r="E35" s="28"/>
      <c r="F35" s="28"/>
    </row>
    <row r="36" spans="1:8" ht="12.75" customHeight="1">
      <c r="A36" s="4"/>
      <c r="B36" s="25" t="s">
        <v>65</v>
      </c>
      <c r="C36" s="29"/>
      <c r="D36" s="29"/>
      <c r="E36" s="29"/>
      <c r="F36" s="29"/>
    </row>
    <row r="37" spans="1:8" ht="12.75" customHeight="1">
      <c r="A37" s="4"/>
      <c r="B37" s="25" t="s">
        <v>62</v>
      </c>
      <c r="C37" s="29"/>
      <c r="D37" s="29"/>
      <c r="E37" s="29"/>
      <c r="F37" s="29"/>
    </row>
    <row r="38" spans="1:8" ht="12.75" customHeight="1">
      <c r="A38" s="4"/>
      <c r="B38" s="22" t="s">
        <v>66</v>
      </c>
      <c r="C38" s="29"/>
      <c r="D38" s="29"/>
      <c r="E38" s="29"/>
      <c r="F38" s="29"/>
    </row>
    <row r="39" spans="1:8" ht="12.75" customHeight="1">
      <c r="A39" s="4"/>
      <c r="B39" s="26" t="s">
        <v>1022</v>
      </c>
      <c r="C39" s="30">
        <f t="shared" ref="C39:E39" si="11">SUM(C36:C38)</f>
        <v>0</v>
      </c>
      <c r="D39" s="30">
        <f>SUM(D36:D38)</f>
        <v>0</v>
      </c>
      <c r="E39" s="30">
        <f t="shared" si="11"/>
        <v>0</v>
      </c>
      <c r="F39" s="30">
        <f t="shared" ref="F39" si="12">SUM(F36:F38)</f>
        <v>0</v>
      </c>
    </row>
    <row r="40" spans="1:8" ht="12.75" customHeight="1"/>
    <row r="41" spans="1:8" ht="12.75" customHeight="1">
      <c r="A41" s="4"/>
      <c r="B41" s="251" t="s">
        <v>1027</v>
      </c>
      <c r="C41" s="248" t="s">
        <v>57</v>
      </c>
      <c r="D41" s="249" t="s">
        <v>58</v>
      </c>
      <c r="E41" s="250" t="s">
        <v>59</v>
      </c>
      <c r="F41" s="250" t="s">
        <v>1097</v>
      </c>
    </row>
    <row r="42" spans="1:8" ht="12.75" customHeight="1">
      <c r="A42" s="4"/>
      <c r="B42" s="26" t="s">
        <v>1024</v>
      </c>
      <c r="C42" s="324">
        <f>SUM(C39,C33)</f>
        <v>0</v>
      </c>
      <c r="D42" s="324">
        <f t="shared" ref="D42:F42" si="13">SUM(D39,D33)</f>
        <v>0</v>
      </c>
      <c r="E42" s="324">
        <f t="shared" si="13"/>
        <v>0</v>
      </c>
      <c r="F42" s="27">
        <f t="shared" si="13"/>
        <v>0</v>
      </c>
    </row>
    <row r="43" spans="1:8" ht="12.75" customHeight="1"/>
    <row r="44" spans="1:8" ht="12.75" customHeight="1">
      <c r="A44" s="4"/>
      <c r="B44" s="251" t="s">
        <v>1025</v>
      </c>
      <c r="C44" s="248" t="s">
        <v>57</v>
      </c>
      <c r="D44" s="249" t="s">
        <v>58</v>
      </c>
      <c r="E44" s="250" t="s">
        <v>59</v>
      </c>
      <c r="F44" s="250" t="s">
        <v>1097</v>
      </c>
    </row>
    <row r="45" spans="1:8" ht="12.75" customHeight="1">
      <c r="A45" s="4"/>
      <c r="B45" s="26" t="s">
        <v>67</v>
      </c>
      <c r="C45" s="27">
        <f>SUM(C42,C27)</f>
        <v>9298</v>
      </c>
      <c r="D45" s="27">
        <f t="shared" ref="D45:F45" si="14">SUM(D42,D27)</f>
        <v>14638</v>
      </c>
      <c r="E45" s="27">
        <f t="shared" si="14"/>
        <v>0</v>
      </c>
      <c r="F45" s="27">
        <f t="shared" si="14"/>
        <v>658</v>
      </c>
    </row>
    <row r="46" spans="1:8" ht="12.75" customHeight="1">
      <c r="A46" s="4"/>
      <c r="B46" s="31"/>
      <c r="C46" s="32"/>
      <c r="D46" s="33"/>
      <c r="E46" s="33"/>
      <c r="F46" s="33"/>
      <c r="G46" s="33"/>
      <c r="H46" s="33"/>
    </row>
    <row r="47" spans="1:8" ht="12.75" customHeight="1">
      <c r="A47" s="4"/>
      <c r="B47" s="34" t="s">
        <v>68</v>
      </c>
      <c r="C47" s="35">
        <f>SUM(C27:F27)</f>
        <v>24594</v>
      </c>
      <c r="G47" s="36"/>
      <c r="H47" s="36"/>
    </row>
    <row r="48" spans="1:8" ht="12.75" customHeight="1">
      <c r="A48" s="4"/>
      <c r="B48" s="34" t="s">
        <v>69</v>
      </c>
      <c r="C48" s="37">
        <f>SUM(C42:F42)</f>
        <v>0</v>
      </c>
      <c r="G48" s="36"/>
      <c r="H48" s="36"/>
    </row>
    <row r="49" spans="1:8" ht="12.75" customHeight="1">
      <c r="A49" s="4"/>
      <c r="B49" s="5" t="s">
        <v>70</v>
      </c>
      <c r="C49" s="38">
        <f>SUM(C47:C48)</f>
        <v>24594</v>
      </c>
      <c r="D49" s="5"/>
      <c r="E49" s="5"/>
      <c r="F49" s="5"/>
      <c r="G49" s="39"/>
      <c r="H49" s="39"/>
    </row>
    <row r="50" spans="1:8" ht="22.5" customHeight="1">
      <c r="A50" s="40" t="s">
        <v>71</v>
      </c>
      <c r="B50" s="380" t="s">
        <v>72</v>
      </c>
      <c r="C50" s="352"/>
      <c r="D50" s="352"/>
      <c r="E50" s="352"/>
      <c r="F50" s="352"/>
      <c r="G50" s="352"/>
      <c r="H50" s="352"/>
    </row>
    <row r="51" spans="1:8" ht="27.75" customHeight="1">
      <c r="A51" s="4"/>
      <c r="B51" s="351" t="s">
        <v>1107</v>
      </c>
      <c r="C51" s="352"/>
      <c r="D51" s="352"/>
      <c r="E51" s="352"/>
      <c r="F51" s="352"/>
      <c r="G51" s="352"/>
      <c r="H51" s="352"/>
    </row>
    <row r="52" spans="1:8" ht="15" customHeight="1">
      <c r="A52" s="4"/>
      <c r="B52" s="351" t="s">
        <v>975</v>
      </c>
      <c r="C52" s="352"/>
      <c r="D52" s="352"/>
      <c r="E52" s="352"/>
      <c r="F52" s="352"/>
      <c r="G52" s="352"/>
      <c r="H52" s="352"/>
    </row>
    <row r="53" spans="1:8" ht="15.75" customHeight="1">
      <c r="A53" s="4"/>
      <c r="B53" s="351" t="s">
        <v>73</v>
      </c>
      <c r="C53" s="352"/>
      <c r="D53" s="352"/>
      <c r="E53" s="352"/>
      <c r="F53" s="352"/>
      <c r="G53" s="352"/>
      <c r="H53" s="352"/>
    </row>
    <row r="54" spans="1:8" ht="38.25" customHeight="1">
      <c r="A54" s="4"/>
      <c r="B54" s="351" t="s">
        <v>74</v>
      </c>
      <c r="C54" s="352"/>
      <c r="D54" s="352"/>
      <c r="E54" s="352"/>
      <c r="F54" s="352"/>
      <c r="G54" s="352"/>
      <c r="H54" s="352"/>
    </row>
    <row r="55" spans="1:8" ht="16.5" customHeight="1">
      <c r="A55" s="4"/>
      <c r="B55" s="351" t="s">
        <v>75</v>
      </c>
      <c r="C55" s="352"/>
      <c r="D55" s="352"/>
      <c r="E55" s="352"/>
      <c r="F55" s="352"/>
      <c r="G55" s="352"/>
      <c r="H55" s="352"/>
    </row>
    <row r="56" spans="1:8" ht="54.75" customHeight="1">
      <c r="A56" s="4"/>
      <c r="B56" s="351" t="s">
        <v>76</v>
      </c>
      <c r="C56" s="352"/>
      <c r="D56" s="352"/>
      <c r="E56" s="352"/>
      <c r="F56" s="352"/>
      <c r="G56" s="352"/>
      <c r="H56" s="352"/>
    </row>
    <row r="57" spans="1:8" ht="35.25" customHeight="1">
      <c r="A57" s="4"/>
      <c r="B57" s="363" t="s">
        <v>77</v>
      </c>
      <c r="C57" s="352"/>
      <c r="D57" s="352"/>
      <c r="E57" s="352"/>
      <c r="F57" s="352"/>
      <c r="G57" s="352"/>
      <c r="H57" s="352"/>
    </row>
    <row r="58" spans="1:8" ht="47.25" customHeight="1">
      <c r="A58" s="4"/>
      <c r="B58" s="351" t="s">
        <v>78</v>
      </c>
      <c r="C58" s="352"/>
      <c r="D58" s="352"/>
      <c r="E58" s="352"/>
      <c r="F58" s="352"/>
      <c r="G58" s="352"/>
      <c r="H58" s="352"/>
    </row>
    <row r="59" spans="1:8" ht="34.5" customHeight="1">
      <c r="A59" s="4"/>
      <c r="B59" s="351" t="s">
        <v>79</v>
      </c>
      <c r="C59" s="352"/>
      <c r="D59" s="352"/>
      <c r="E59" s="352"/>
      <c r="F59" s="352"/>
      <c r="G59" s="352"/>
      <c r="H59" s="352"/>
    </row>
    <row r="60" spans="1:8" ht="63" customHeight="1">
      <c r="A60" s="4"/>
      <c r="B60" s="377" t="s">
        <v>1153</v>
      </c>
      <c r="C60" s="377"/>
      <c r="D60" s="377"/>
      <c r="E60" s="377"/>
      <c r="F60" s="377"/>
    </row>
    <row r="61" spans="1:8" ht="51.6" customHeight="1">
      <c r="A61" s="4"/>
      <c r="B61" s="375"/>
      <c r="C61" s="359"/>
      <c r="D61" s="237" t="s">
        <v>80</v>
      </c>
      <c r="E61" s="237" t="s">
        <v>81</v>
      </c>
      <c r="F61" s="237" t="s">
        <v>82</v>
      </c>
    </row>
    <row r="62" spans="1:8" ht="12.75" customHeight="1">
      <c r="A62" s="4"/>
      <c r="B62" s="376" t="s">
        <v>976</v>
      </c>
      <c r="C62" s="359"/>
      <c r="D62" s="41">
        <v>22</v>
      </c>
      <c r="E62" s="41">
        <v>187</v>
      </c>
      <c r="F62" s="41"/>
    </row>
    <row r="63" spans="1:8" ht="12.75" customHeight="1">
      <c r="A63" s="4"/>
      <c r="B63" s="374" t="s">
        <v>83</v>
      </c>
      <c r="C63" s="359"/>
      <c r="D63" s="41">
        <v>822</v>
      </c>
      <c r="E63" s="41">
        <v>3986</v>
      </c>
      <c r="F63" s="41"/>
    </row>
    <row r="64" spans="1:8" ht="12.75" customHeight="1">
      <c r="A64" s="4"/>
      <c r="B64" s="372" t="s">
        <v>84</v>
      </c>
      <c r="C64" s="359"/>
      <c r="D64" s="41">
        <v>528</v>
      </c>
      <c r="E64" s="41">
        <v>2841</v>
      </c>
      <c r="F64" s="41"/>
    </row>
    <row r="65" spans="1:8" ht="12.75" customHeight="1">
      <c r="A65" s="4"/>
      <c r="B65" s="372" t="s">
        <v>85</v>
      </c>
      <c r="C65" s="359"/>
      <c r="D65" s="41">
        <v>1606</v>
      </c>
      <c r="E65" s="41">
        <v>10190</v>
      </c>
      <c r="F65" s="41"/>
    </row>
    <row r="66" spans="1:8" ht="15" customHeight="1">
      <c r="A66" s="4"/>
      <c r="B66" s="372" t="s">
        <v>86</v>
      </c>
      <c r="C66" s="359"/>
      <c r="D66" s="41">
        <v>19</v>
      </c>
      <c r="E66" s="41">
        <v>66</v>
      </c>
      <c r="F66" s="41"/>
    </row>
    <row r="67" spans="1:8" ht="12.75" customHeight="1">
      <c r="A67" s="4"/>
      <c r="B67" s="372" t="s">
        <v>87</v>
      </c>
      <c r="C67" s="359"/>
      <c r="D67" s="41">
        <v>160</v>
      </c>
      <c r="E67" s="41">
        <v>825</v>
      </c>
      <c r="F67" s="41"/>
    </row>
    <row r="68" spans="1:8" ht="26.25" customHeight="1">
      <c r="A68" s="4"/>
      <c r="B68" s="372" t="s">
        <v>88</v>
      </c>
      <c r="C68" s="359"/>
      <c r="D68" s="41">
        <v>12</v>
      </c>
      <c r="E68" s="41">
        <v>49</v>
      </c>
      <c r="F68" s="41"/>
    </row>
    <row r="69" spans="1:8" ht="12.75" customHeight="1">
      <c r="A69" s="4"/>
      <c r="B69" s="372" t="s">
        <v>89</v>
      </c>
      <c r="C69" s="359"/>
      <c r="D69" s="41">
        <v>189</v>
      </c>
      <c r="E69" s="41">
        <v>899</v>
      </c>
      <c r="F69" s="41"/>
    </row>
    <row r="70" spans="1:8" ht="12.75" customHeight="1">
      <c r="A70" s="4"/>
      <c r="B70" s="372" t="s">
        <v>90</v>
      </c>
      <c r="C70" s="359"/>
      <c r="D70" s="41">
        <v>128</v>
      </c>
      <c r="E70" s="41">
        <v>463</v>
      </c>
      <c r="F70" s="41"/>
    </row>
    <row r="71" spans="1:8" ht="12.75" customHeight="1">
      <c r="A71" s="4"/>
      <c r="B71" s="373" t="s">
        <v>91</v>
      </c>
      <c r="C71" s="359"/>
      <c r="D71" s="42">
        <f>SUM(D62:D70)</f>
        <v>3486</v>
      </c>
      <c r="E71" s="42">
        <f t="shared" ref="E71:F71" si="15">SUM(E62:E70)</f>
        <v>19506</v>
      </c>
      <c r="F71" s="42">
        <f t="shared" si="15"/>
        <v>0</v>
      </c>
    </row>
    <row r="72" spans="1:8" ht="12.75" customHeight="1">
      <c r="A72" s="2"/>
    </row>
    <row r="73" spans="1:8" ht="12.75" customHeight="1">
      <c r="A73" s="2"/>
      <c r="B73" s="43" t="s">
        <v>92</v>
      </c>
    </row>
    <row r="74" spans="1:8" ht="12.75" customHeight="1">
      <c r="A74" s="4" t="s">
        <v>93</v>
      </c>
      <c r="B74" s="5" t="s">
        <v>1122</v>
      </c>
      <c r="G74" s="44"/>
      <c r="H74" s="44"/>
    </row>
    <row r="75" spans="1:8" ht="12.75" customHeight="1">
      <c r="A75" s="4"/>
      <c r="B75" s="1" t="s">
        <v>94</v>
      </c>
      <c r="C75" s="45">
        <v>1214</v>
      </c>
      <c r="G75" s="44"/>
      <c r="H75" s="44"/>
    </row>
    <row r="76" spans="1:8" ht="12.75" customHeight="1">
      <c r="A76" s="4"/>
      <c r="B76" s="1" t="s">
        <v>95</v>
      </c>
      <c r="C76" s="45">
        <v>3150</v>
      </c>
      <c r="G76" s="44"/>
      <c r="H76" s="44"/>
    </row>
    <row r="77" spans="1:8" ht="12.75" customHeight="1">
      <c r="A77" s="4"/>
      <c r="B77" s="1" t="s">
        <v>96</v>
      </c>
      <c r="C77" s="45">
        <v>1012</v>
      </c>
      <c r="G77" s="44"/>
      <c r="H77" s="44"/>
    </row>
    <row r="78" spans="1:8" ht="12.75" customHeight="1">
      <c r="A78" s="4"/>
      <c r="B78" s="1" t="s">
        <v>97</v>
      </c>
      <c r="C78" s="45"/>
      <c r="G78" s="44"/>
      <c r="H78" s="44"/>
    </row>
    <row r="79" spans="1:8" ht="12.75" customHeight="1">
      <c r="A79" s="4"/>
      <c r="B79" s="1" t="s">
        <v>98</v>
      </c>
      <c r="C79" s="45"/>
      <c r="G79" s="44"/>
      <c r="H79" s="44"/>
    </row>
    <row r="80" spans="1:8" ht="12.75" customHeight="1">
      <c r="A80" s="4"/>
      <c r="B80" s="1" t="s">
        <v>99</v>
      </c>
      <c r="C80" s="45"/>
      <c r="G80" s="44"/>
      <c r="H80" s="44"/>
    </row>
    <row r="81" spans="1:28" ht="12.75" customHeight="1">
      <c r="A81" s="4"/>
      <c r="B81" s="13" t="s">
        <v>100</v>
      </c>
      <c r="C81" s="45"/>
      <c r="G81" s="44"/>
      <c r="H81" s="44"/>
    </row>
    <row r="82" spans="1:28" ht="24.75" customHeight="1">
      <c r="A82" s="4"/>
      <c r="B82" s="13" t="s">
        <v>101</v>
      </c>
      <c r="C82" s="45"/>
      <c r="G82" s="44"/>
      <c r="H82" s="44"/>
    </row>
    <row r="83" spans="1:28" ht="12.75" customHeight="1">
      <c r="A83" s="4"/>
      <c r="B83" s="1" t="s">
        <v>102</v>
      </c>
      <c r="C83" s="45"/>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51" t="s">
        <v>104</v>
      </c>
      <c r="C85" s="352"/>
      <c r="D85" s="352"/>
      <c r="E85" s="352"/>
      <c r="F85" s="352"/>
      <c r="G85" s="352"/>
      <c r="H85" s="352"/>
      <c r="I85" s="1"/>
      <c r="J85" s="1"/>
      <c r="K85" s="1"/>
      <c r="L85" s="1"/>
      <c r="M85" s="1"/>
      <c r="N85" s="1"/>
      <c r="O85" s="1"/>
      <c r="P85" s="1"/>
      <c r="Q85" s="1"/>
      <c r="R85" s="1"/>
      <c r="S85" s="1"/>
      <c r="T85" s="1"/>
      <c r="U85" s="1"/>
      <c r="V85" s="1"/>
      <c r="W85" s="1"/>
      <c r="X85" s="1"/>
      <c r="Y85" s="1"/>
      <c r="Z85" s="1"/>
      <c r="AA85" s="1"/>
      <c r="AB85" s="1"/>
    </row>
    <row r="86" spans="1:28" ht="46.5" customHeight="1">
      <c r="A86" s="2"/>
      <c r="B86" s="351" t="s">
        <v>1132</v>
      </c>
      <c r="C86" s="352"/>
      <c r="D86" s="352"/>
      <c r="E86" s="352"/>
      <c r="F86" s="352"/>
      <c r="G86" s="352"/>
      <c r="H86" s="352"/>
      <c r="I86" s="1"/>
      <c r="J86" s="1"/>
      <c r="K86" s="1"/>
      <c r="L86" s="1"/>
      <c r="M86" s="1"/>
      <c r="N86" s="1"/>
      <c r="O86" s="1"/>
      <c r="P86" s="1"/>
      <c r="Q86" s="1"/>
      <c r="R86" s="1"/>
      <c r="S86" s="1"/>
      <c r="T86" s="1"/>
      <c r="U86" s="1"/>
      <c r="V86" s="1"/>
      <c r="W86" s="1"/>
      <c r="X86" s="1"/>
      <c r="Y86" s="1"/>
      <c r="Z86" s="1"/>
      <c r="AA86" s="1"/>
      <c r="AB86" s="1"/>
    </row>
    <row r="87" spans="1:28" ht="54.75" customHeight="1">
      <c r="A87" s="2"/>
      <c r="B87" s="351" t="s">
        <v>1154</v>
      </c>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row>
    <row r="88" spans="1:28" ht="54.75" customHeight="1">
      <c r="A88" s="2"/>
      <c r="B88" s="352"/>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row>
    <row r="89" spans="1:28" ht="41.25" customHeight="1">
      <c r="A89" s="2"/>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row>
    <row r="90" spans="1:28" ht="27.75" customHeight="1">
      <c r="A90" s="2"/>
      <c r="B90" s="366" t="s">
        <v>105</v>
      </c>
      <c r="C90" s="352"/>
      <c r="D90" s="352"/>
      <c r="E90" s="352"/>
      <c r="F90" s="352"/>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67" t="s">
        <v>1155</v>
      </c>
      <c r="C91" s="352"/>
      <c r="D91" s="352"/>
      <c r="E91" s="352"/>
      <c r="F91" s="352"/>
      <c r="G91" s="352"/>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64" t="s">
        <v>1156</v>
      </c>
      <c r="C92" s="365"/>
      <c r="D92" s="365"/>
      <c r="E92" s="365"/>
      <c r="F92" s="365"/>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68"/>
      <c r="C93" s="360" t="s">
        <v>106</v>
      </c>
      <c r="D93" s="360" t="s">
        <v>107</v>
      </c>
      <c r="E93" s="360" t="s">
        <v>108</v>
      </c>
      <c r="F93" s="360" t="s">
        <v>109</v>
      </c>
      <c r="G93" s="21"/>
      <c r="H93" s="21"/>
      <c r="I93" s="21"/>
      <c r="J93" s="21"/>
      <c r="K93" s="21"/>
      <c r="L93" s="21"/>
      <c r="M93" s="21"/>
      <c r="N93" s="21"/>
      <c r="O93" s="21"/>
      <c r="P93" s="21"/>
      <c r="Q93" s="21"/>
      <c r="R93" s="21"/>
      <c r="S93" s="21"/>
      <c r="T93" s="21"/>
      <c r="U93" s="21"/>
      <c r="V93" s="21"/>
    </row>
    <row r="94" spans="1:28" ht="24" customHeight="1">
      <c r="A94" s="2"/>
      <c r="B94" s="361"/>
      <c r="C94" s="361"/>
      <c r="D94" s="361"/>
      <c r="E94" s="361"/>
      <c r="F94" s="361"/>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1157</v>
      </c>
      <c r="C95" s="22"/>
      <c r="D95" s="22"/>
      <c r="E95" s="22"/>
      <c r="F95" s="22">
        <f>SUM(C95:E95)</f>
        <v>0</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1158</v>
      </c>
      <c r="C96" s="22"/>
      <c r="D96" s="22"/>
      <c r="E96" s="22"/>
      <c r="F96" s="22">
        <f>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1159</v>
      </c>
      <c r="C97" s="22">
        <f t="shared" ref="C97:E97" si="16">(C95-C96)</f>
        <v>0</v>
      </c>
      <c r="D97" s="22">
        <f t="shared" si="16"/>
        <v>0</v>
      </c>
      <c r="E97" s="22">
        <f t="shared" si="16"/>
        <v>0</v>
      </c>
      <c r="F97" s="22">
        <f t="shared" ref="F97:F101" si="17">SUM(C97:E97)</f>
        <v>0</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1160</v>
      </c>
      <c r="C98" s="22"/>
      <c r="D98" s="22"/>
      <c r="E98" s="22"/>
      <c r="F98" s="22">
        <f t="shared" si="17"/>
        <v>0</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1175</v>
      </c>
      <c r="C99" s="22"/>
      <c r="D99" s="22"/>
      <c r="E99" s="22"/>
      <c r="F99" s="22">
        <f t="shared" si="17"/>
        <v>0</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1176</v>
      </c>
      <c r="C100" s="22"/>
      <c r="D100" s="22"/>
      <c r="E100" s="22"/>
      <c r="F100" s="22">
        <f t="shared" si="17"/>
        <v>0</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22">
        <f t="shared" ref="C101:E101" si="18">SUM(C98:C100)</f>
        <v>0</v>
      </c>
      <c r="D101" s="22">
        <f t="shared" si="18"/>
        <v>0</v>
      </c>
      <c r="E101" s="22">
        <f t="shared" si="18"/>
        <v>0</v>
      </c>
      <c r="F101" s="22">
        <f t="shared" si="17"/>
        <v>0</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1161</v>
      </c>
      <c r="C102" s="22" t="e">
        <f t="shared" ref="C102:E102" si="19">C101/C97</f>
        <v>#DIV/0!</v>
      </c>
      <c r="D102" s="22" t="e">
        <f t="shared" si="19"/>
        <v>#DIV/0!</v>
      </c>
      <c r="E102" s="22" t="e">
        <f t="shared" si="19"/>
        <v>#DIV/0!</v>
      </c>
      <c r="F102" s="22" t="e">
        <f>F101/F97</f>
        <v>#DIV/0!</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69" t="s">
        <v>1028</v>
      </c>
      <c r="C104" s="352"/>
      <c r="D104" s="352"/>
      <c r="E104" s="352"/>
      <c r="F104" s="352"/>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362"/>
      <c r="C105" s="360" t="s">
        <v>106</v>
      </c>
      <c r="D105" s="360" t="s">
        <v>107</v>
      </c>
      <c r="E105" s="360" t="s">
        <v>108</v>
      </c>
      <c r="F105" s="360"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61"/>
      <c r="C106" s="361"/>
      <c r="D106" s="361"/>
      <c r="E106" s="361"/>
      <c r="F106" s="361"/>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1029</v>
      </c>
      <c r="C107" s="56"/>
      <c r="D107" s="56"/>
      <c r="E107" s="56"/>
      <c r="F107" s="9">
        <f>SUM(C107:E107)</f>
        <v>0</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1162</v>
      </c>
      <c r="C108" s="56"/>
      <c r="D108" s="56"/>
      <c r="E108" s="56"/>
      <c r="F108" s="9">
        <f t="shared" ref="F108:F113" si="20">SUM(C108:E108)</f>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1030</v>
      </c>
      <c r="C109" s="9">
        <f t="shared" ref="C109:E109" si="21">(C107-C108)</f>
        <v>0</v>
      </c>
      <c r="D109" s="9">
        <f t="shared" si="21"/>
        <v>0</v>
      </c>
      <c r="E109" s="9">
        <f t="shared" si="21"/>
        <v>0</v>
      </c>
      <c r="F109" s="9">
        <f>SUM(C109:E109)</f>
        <v>0</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1163</v>
      </c>
      <c r="C110" s="56"/>
      <c r="D110" s="56"/>
      <c r="E110" s="56"/>
      <c r="F110" s="9">
        <f t="shared" si="20"/>
        <v>0</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1164</v>
      </c>
      <c r="C111" s="56"/>
      <c r="D111" s="56"/>
      <c r="E111" s="56"/>
      <c r="F111" s="9">
        <f t="shared" si="20"/>
        <v>0</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1165</v>
      </c>
      <c r="C112" s="56"/>
      <c r="D112" s="56"/>
      <c r="E112" s="56"/>
      <c r="F112" s="9">
        <f t="shared" si="20"/>
        <v>0</v>
      </c>
      <c r="G112" s="21"/>
      <c r="H112" s="21"/>
      <c r="I112" s="21"/>
      <c r="J112" s="21"/>
      <c r="K112" s="21"/>
      <c r="L112" s="21"/>
      <c r="M112" s="21"/>
      <c r="N112" s="21"/>
      <c r="O112" s="21"/>
      <c r="P112" s="21"/>
      <c r="Q112" s="21"/>
      <c r="R112" s="21"/>
      <c r="S112" s="21"/>
      <c r="T112" s="21"/>
      <c r="U112" s="21"/>
      <c r="V112" s="21"/>
      <c r="W112" s="21"/>
      <c r="X112" s="21"/>
      <c r="Y112" s="21"/>
      <c r="Z112" s="21"/>
    </row>
    <row r="113" spans="1:8" ht="31.5" customHeight="1">
      <c r="A113" s="54" t="s">
        <v>116</v>
      </c>
      <c r="B113" s="51" t="s">
        <v>117</v>
      </c>
      <c r="C113" s="9">
        <f t="shared" ref="C113:E113" si="22">SUM(C110:C112)</f>
        <v>0</v>
      </c>
      <c r="D113" s="9">
        <f t="shared" si="22"/>
        <v>0</v>
      </c>
      <c r="E113" s="9">
        <f t="shared" si="22"/>
        <v>0</v>
      </c>
      <c r="F113" s="9">
        <f t="shared" si="20"/>
        <v>0</v>
      </c>
      <c r="G113" s="21"/>
      <c r="H113" s="21"/>
    </row>
    <row r="114" spans="1:8" ht="37.5" customHeight="1">
      <c r="A114" s="54" t="s">
        <v>118</v>
      </c>
      <c r="B114" s="51" t="s">
        <v>1179</v>
      </c>
      <c r="C114" s="9" t="e">
        <f>C113/C109</f>
        <v>#DIV/0!</v>
      </c>
      <c r="D114" s="9" t="e">
        <f t="shared" ref="D114:F114" si="23">D113/D109</f>
        <v>#DIV/0!</v>
      </c>
      <c r="E114" s="9" t="e">
        <f t="shared" si="23"/>
        <v>#DIV/0!</v>
      </c>
      <c r="F114" s="9" t="e">
        <f t="shared" si="23"/>
        <v>#DIV/0!</v>
      </c>
      <c r="G114" s="21"/>
      <c r="H114" s="21"/>
    </row>
    <row r="115" spans="1:8" ht="21.75" customHeight="1">
      <c r="A115" s="2"/>
      <c r="B115" s="5" t="s">
        <v>120</v>
      </c>
      <c r="C115" s="1"/>
      <c r="D115" s="1"/>
      <c r="E115" s="1"/>
      <c r="F115" s="1"/>
      <c r="G115" s="10"/>
      <c r="H115" s="10"/>
    </row>
    <row r="116" spans="1:8" ht="32.25" customHeight="1">
      <c r="A116" s="2"/>
      <c r="B116" s="351" t="s">
        <v>1166</v>
      </c>
      <c r="C116" s="352"/>
      <c r="D116" s="352"/>
      <c r="E116" s="352"/>
      <c r="F116" s="352"/>
      <c r="G116" s="352"/>
      <c r="H116" s="352"/>
    </row>
    <row r="117" spans="1:8" ht="12.75" customHeight="1">
      <c r="A117" s="2"/>
      <c r="B117" s="358"/>
      <c r="C117" s="349"/>
      <c r="D117" s="349"/>
      <c r="E117" s="359"/>
      <c r="F117" s="58" t="s">
        <v>1134</v>
      </c>
      <c r="G117" s="58" t="s">
        <v>1031</v>
      </c>
    </row>
    <row r="118" spans="1:8" ht="23.25" customHeight="1">
      <c r="A118" s="4" t="s">
        <v>121</v>
      </c>
      <c r="B118" s="350" t="s">
        <v>122</v>
      </c>
      <c r="C118" s="349"/>
      <c r="D118" s="349"/>
      <c r="E118" s="349"/>
      <c r="F118" s="59">
        <v>1612</v>
      </c>
      <c r="G118" s="29"/>
      <c r="H118" s="1"/>
    </row>
    <row r="119" spans="1:8" ht="94.5" customHeight="1">
      <c r="A119" s="4" t="s">
        <v>123</v>
      </c>
      <c r="B119" s="348" t="s">
        <v>124</v>
      </c>
      <c r="C119" s="349"/>
      <c r="D119" s="349"/>
      <c r="E119" s="349"/>
      <c r="F119" s="59">
        <v>1</v>
      </c>
      <c r="G119" s="29"/>
      <c r="H119" s="1"/>
    </row>
    <row r="120" spans="1:8" ht="13.5" customHeight="1">
      <c r="A120" s="4" t="s">
        <v>125</v>
      </c>
      <c r="B120" s="350" t="s">
        <v>126</v>
      </c>
      <c r="C120" s="349"/>
      <c r="D120" s="349"/>
      <c r="E120" s="349"/>
      <c r="F120" s="29">
        <f>F118-F119</f>
        <v>1611</v>
      </c>
      <c r="G120" s="29">
        <f t="shared" ref="G120" si="24">G118-G119</f>
        <v>0</v>
      </c>
      <c r="H120" s="1"/>
    </row>
    <row r="121" spans="1:8" ht="16.5" customHeight="1">
      <c r="A121" s="4" t="s">
        <v>127</v>
      </c>
      <c r="B121" s="350" t="s">
        <v>128</v>
      </c>
      <c r="C121" s="349"/>
      <c r="D121" s="349"/>
      <c r="E121" s="349"/>
      <c r="F121" s="59">
        <v>20</v>
      </c>
      <c r="G121" s="29"/>
      <c r="H121" s="1"/>
    </row>
    <row r="122" spans="1:8" ht="27.75" customHeight="1">
      <c r="A122" s="4" t="s">
        <v>129</v>
      </c>
      <c r="B122" s="350" t="s">
        <v>130</v>
      </c>
      <c r="C122" s="349"/>
      <c r="D122" s="349"/>
      <c r="E122" s="349"/>
      <c r="F122" s="59">
        <v>20</v>
      </c>
      <c r="G122" s="29"/>
      <c r="H122" s="1"/>
    </row>
    <row r="123" spans="1:8" ht="13.5" customHeight="1">
      <c r="A123" s="4" t="s">
        <v>131</v>
      </c>
      <c r="B123" s="350" t="s">
        <v>132</v>
      </c>
      <c r="C123" s="349"/>
      <c r="D123" s="349"/>
      <c r="E123" s="349"/>
      <c r="F123" s="59">
        <v>614</v>
      </c>
      <c r="G123" s="29"/>
      <c r="H123" s="1"/>
    </row>
    <row r="124" spans="1:8" ht="27" customHeight="1">
      <c r="A124" s="4" t="s">
        <v>133</v>
      </c>
      <c r="B124" s="350" t="s">
        <v>134</v>
      </c>
      <c r="C124" s="349"/>
      <c r="D124" s="349"/>
      <c r="E124" s="349"/>
      <c r="F124" s="59">
        <v>614</v>
      </c>
      <c r="G124" s="29"/>
      <c r="H124" s="1"/>
    </row>
    <row r="125" spans="1:8" ht="12.75" customHeight="1">
      <c r="A125" s="4" t="s">
        <v>135</v>
      </c>
      <c r="B125" s="350" t="s">
        <v>136</v>
      </c>
      <c r="C125" s="349"/>
      <c r="D125" s="349"/>
      <c r="E125" s="349"/>
      <c r="F125" s="59">
        <v>208</v>
      </c>
      <c r="G125" s="29"/>
      <c r="H125" s="1"/>
    </row>
    <row r="126" spans="1:8" ht="12.75" customHeight="1">
      <c r="A126" s="4" t="s">
        <v>137</v>
      </c>
      <c r="B126" s="350" t="s">
        <v>138</v>
      </c>
      <c r="C126" s="349"/>
      <c r="D126" s="349"/>
      <c r="E126" s="349"/>
      <c r="F126" s="59"/>
      <c r="G126" s="29"/>
      <c r="H126" s="1"/>
    </row>
    <row r="127" spans="1:8" ht="12.75" customHeight="1">
      <c r="A127" s="4" t="s">
        <v>139</v>
      </c>
      <c r="B127" s="350" t="s">
        <v>140</v>
      </c>
      <c r="C127" s="349"/>
      <c r="D127" s="349"/>
      <c r="E127" s="349"/>
      <c r="F127" s="59"/>
      <c r="G127" s="29"/>
      <c r="H127" s="1"/>
    </row>
    <row r="128" spans="1:8" ht="16.5" customHeight="1">
      <c r="A128" s="2"/>
      <c r="B128" s="5" t="s">
        <v>141</v>
      </c>
    </row>
    <row r="129" spans="1:8" ht="30.75" customHeight="1">
      <c r="A129" s="2"/>
      <c r="B129" s="367" t="s">
        <v>1123</v>
      </c>
      <c r="C129" s="352"/>
      <c r="D129" s="352"/>
      <c r="E129" s="352"/>
      <c r="F129" s="352"/>
      <c r="G129" s="352"/>
      <c r="H129" s="352"/>
    </row>
    <row r="130" spans="1:8" ht="18" customHeight="1">
      <c r="A130" s="2"/>
      <c r="B130" s="367" t="s">
        <v>1032</v>
      </c>
      <c r="C130" s="352"/>
      <c r="D130" s="352"/>
      <c r="E130" s="352"/>
      <c r="F130" s="352"/>
      <c r="G130" s="352"/>
      <c r="H130" s="352"/>
    </row>
    <row r="131" spans="1:8" ht="88.5" customHeight="1">
      <c r="A131" s="2"/>
      <c r="B131" s="371" t="s">
        <v>142</v>
      </c>
      <c r="C131" s="365"/>
      <c r="D131" s="365"/>
      <c r="E131" s="365"/>
      <c r="F131" s="365"/>
      <c r="G131" s="365"/>
    </row>
    <row r="132" spans="1:8" ht="59.25" customHeight="1">
      <c r="A132" s="4" t="s">
        <v>143</v>
      </c>
      <c r="B132" s="367" t="s">
        <v>1124</v>
      </c>
      <c r="C132" s="352"/>
      <c r="D132" s="352"/>
      <c r="E132" s="352"/>
      <c r="F132" s="370"/>
      <c r="G132" s="60"/>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9"/>
  <sheetViews>
    <sheetView showGridLines="0" zoomScale="120" zoomScaleNormal="120" workbookViewId="0">
      <selection activeCell="E254" sqref="E254"/>
    </sheetView>
  </sheetViews>
  <sheetFormatPr defaultColWidth="12.5546875" defaultRowHeight="15" customHeight="1"/>
  <cols>
    <col min="1" max="1" width="4.44140625" customWidth="1"/>
    <col min="2" max="2" width="29" customWidth="1"/>
    <col min="3" max="6" width="14.88671875" customWidth="1"/>
    <col min="7" max="9" width="12" customWidth="1"/>
    <col min="10" max="10" width="0.88671875" customWidth="1"/>
    <col min="11" max="28" width="8.5546875" customWidth="1"/>
  </cols>
  <sheetData>
    <row r="1" spans="1:6" ht="12.75" customHeight="1">
      <c r="A1" s="353" t="s">
        <v>977</v>
      </c>
      <c r="B1" s="354"/>
      <c r="C1" s="354"/>
      <c r="D1" s="354"/>
      <c r="E1" s="354"/>
      <c r="F1" s="355"/>
    </row>
    <row r="2" spans="1:6" ht="12.75" customHeight="1">
      <c r="A2" s="2"/>
      <c r="B2" s="43" t="s">
        <v>144</v>
      </c>
      <c r="C2" s="1"/>
      <c r="D2" s="1"/>
      <c r="E2" s="1"/>
      <c r="F2" s="1"/>
    </row>
    <row r="3" spans="1:6" ht="12.75" customHeight="1">
      <c r="A3" s="418" t="s">
        <v>145</v>
      </c>
      <c r="B3" s="367" t="s">
        <v>1108</v>
      </c>
      <c r="C3" s="352"/>
      <c r="D3" s="352"/>
      <c r="E3" s="352"/>
      <c r="F3" s="352"/>
    </row>
    <row r="4" spans="1:6" ht="19.5" customHeight="1">
      <c r="A4" s="352"/>
      <c r="B4" s="352"/>
      <c r="C4" s="352"/>
      <c r="D4" s="352"/>
      <c r="E4" s="352"/>
      <c r="F4" s="352"/>
    </row>
    <row r="5" spans="1:6" ht="15.75" customHeight="1">
      <c r="A5" s="61"/>
      <c r="B5" s="351" t="s">
        <v>146</v>
      </c>
      <c r="C5" s="352"/>
      <c r="D5" s="352"/>
      <c r="E5" s="352"/>
      <c r="F5" s="352"/>
    </row>
    <row r="6" spans="1:6" ht="56.25" customHeight="1">
      <c r="A6" s="62"/>
      <c r="B6" s="351" t="s">
        <v>147</v>
      </c>
      <c r="C6" s="352"/>
      <c r="D6" s="352"/>
      <c r="E6" s="352"/>
      <c r="F6" s="352"/>
    </row>
    <row r="7" spans="1:6" ht="25.65" customHeight="1">
      <c r="A7" s="2"/>
      <c r="B7" s="351" t="s">
        <v>974</v>
      </c>
      <c r="C7" s="352"/>
      <c r="D7" s="352"/>
      <c r="E7" s="352"/>
      <c r="F7" s="352"/>
    </row>
    <row r="8" spans="1:6" ht="30" customHeight="1">
      <c r="A8" s="2"/>
      <c r="B8" s="351" t="s">
        <v>55</v>
      </c>
      <c r="C8" s="352"/>
      <c r="D8" s="352"/>
      <c r="E8" s="352"/>
      <c r="F8" s="352"/>
    </row>
    <row r="9" spans="1:6" ht="46.5" customHeight="1">
      <c r="A9" s="2"/>
      <c r="B9" s="351" t="s">
        <v>973</v>
      </c>
      <c r="C9" s="352"/>
      <c r="D9" s="352"/>
      <c r="E9" s="352"/>
      <c r="F9" s="352"/>
    </row>
    <row r="10" spans="1:6" ht="46.5" customHeight="1">
      <c r="A10" s="2"/>
      <c r="B10" s="351" t="s">
        <v>1109</v>
      </c>
      <c r="C10" s="352"/>
      <c r="D10" s="352"/>
      <c r="E10" s="352"/>
      <c r="F10" s="352"/>
    </row>
    <row r="11" spans="1:6" ht="12.75" customHeight="1">
      <c r="A11" s="4"/>
      <c r="B11" s="383" t="s">
        <v>1036</v>
      </c>
      <c r="C11" s="384"/>
      <c r="D11" s="385"/>
      <c r="E11" s="252" t="s">
        <v>368</v>
      </c>
      <c r="F11" s="1"/>
    </row>
    <row r="12" spans="1:6" ht="12.75" customHeight="1">
      <c r="A12" s="4"/>
      <c r="B12" s="382" t="s">
        <v>978</v>
      </c>
      <c r="C12" s="349"/>
      <c r="D12" s="359"/>
      <c r="E12" s="9">
        <v>1486</v>
      </c>
      <c r="F12" s="1"/>
    </row>
    <row r="13" spans="1:6" ht="12.6" customHeight="1">
      <c r="A13" s="4"/>
      <c r="B13" s="376" t="s">
        <v>979</v>
      </c>
      <c r="C13" s="349"/>
      <c r="D13" s="359"/>
      <c r="E13" s="15">
        <v>2009</v>
      </c>
      <c r="F13" s="1"/>
    </row>
    <row r="14" spans="1:6" ht="12.6" customHeight="1">
      <c r="A14" s="4"/>
      <c r="B14" s="376" t="s">
        <v>1033</v>
      </c>
      <c r="C14" s="349"/>
      <c r="D14" s="359"/>
      <c r="E14" s="15"/>
      <c r="F14" s="1"/>
    </row>
    <row r="15" spans="1:6" ht="12.6" customHeight="1">
      <c r="A15" s="4"/>
      <c r="B15" s="376" t="s">
        <v>1167</v>
      </c>
      <c r="C15" s="349"/>
      <c r="D15" s="359"/>
      <c r="E15" s="15">
        <v>92</v>
      </c>
      <c r="F15" s="1"/>
    </row>
    <row r="17" spans="2:5" ht="12.75" customHeight="1">
      <c r="B17" s="383" t="s">
        <v>1037</v>
      </c>
      <c r="C17" s="384"/>
      <c r="D17" s="385"/>
      <c r="E17" s="252" t="s">
        <v>368</v>
      </c>
    </row>
    <row r="18" spans="2:5" ht="12.75" customHeight="1">
      <c r="B18" s="376" t="s">
        <v>980</v>
      </c>
      <c r="C18" s="349"/>
      <c r="D18" s="359"/>
      <c r="E18" s="15">
        <v>1486</v>
      </c>
    </row>
    <row r="19" spans="2:5" ht="12.75" customHeight="1">
      <c r="B19" s="376" t="s">
        <v>981</v>
      </c>
      <c r="C19" s="349"/>
      <c r="D19" s="359"/>
      <c r="E19" s="15">
        <v>2009</v>
      </c>
    </row>
    <row r="20" spans="2:5" ht="12.75" customHeight="1">
      <c r="B20" s="376" t="s">
        <v>1034</v>
      </c>
      <c r="C20" s="349"/>
      <c r="D20" s="359"/>
      <c r="E20" s="15"/>
    </row>
    <row r="21" spans="2:5" ht="12.75" customHeight="1">
      <c r="B21" s="376" t="s">
        <v>1168</v>
      </c>
      <c r="C21" s="349"/>
      <c r="D21" s="359"/>
      <c r="E21" s="15">
        <v>92</v>
      </c>
    </row>
    <row r="22" spans="2:5" ht="12.75" customHeight="1">
      <c r="B22" s="1"/>
      <c r="C22" s="8"/>
      <c r="D22" s="8"/>
      <c r="E22" s="1"/>
    </row>
    <row r="23" spans="2:5" ht="12.75" customHeight="1">
      <c r="B23" s="383" t="s">
        <v>1038</v>
      </c>
      <c r="C23" s="384"/>
      <c r="D23" s="385"/>
      <c r="E23" s="252" t="s">
        <v>368</v>
      </c>
    </row>
    <row r="24" spans="2:5" ht="12.75" customHeight="1">
      <c r="B24" s="376" t="s">
        <v>982</v>
      </c>
      <c r="C24" s="349"/>
      <c r="D24" s="359"/>
      <c r="E24" s="15">
        <v>677</v>
      </c>
    </row>
    <row r="25" spans="2:5" ht="12.75" customHeight="1">
      <c r="B25" s="376" t="s">
        <v>983</v>
      </c>
      <c r="C25" s="349"/>
      <c r="D25" s="359"/>
      <c r="E25" s="15">
        <v>527</v>
      </c>
    </row>
    <row r="26" spans="2:5" ht="12.75" customHeight="1">
      <c r="B26" s="386" t="s">
        <v>984</v>
      </c>
      <c r="C26" s="349"/>
      <c r="D26" s="359"/>
      <c r="E26" s="15">
        <v>872</v>
      </c>
    </row>
    <row r="27" spans="2:5" ht="12.75" customHeight="1">
      <c r="B27" s="376" t="s">
        <v>985</v>
      </c>
      <c r="C27" s="349"/>
      <c r="D27" s="359"/>
      <c r="E27" s="15">
        <v>756</v>
      </c>
    </row>
    <row r="28" spans="2:5" ht="12.75" customHeight="1">
      <c r="B28" s="376" t="s">
        <v>1039</v>
      </c>
      <c r="C28" s="349"/>
      <c r="D28" s="359"/>
      <c r="E28" s="15"/>
    </row>
    <row r="29" spans="2:5" ht="12.75" customHeight="1">
      <c r="B29" s="376" t="s">
        <v>1035</v>
      </c>
      <c r="C29" s="349"/>
      <c r="D29" s="359"/>
      <c r="E29" s="15"/>
    </row>
    <row r="30" spans="2:5" ht="12.75" customHeight="1">
      <c r="B30" s="376" t="s">
        <v>1169</v>
      </c>
      <c r="C30" s="349"/>
      <c r="D30" s="359"/>
      <c r="E30" s="15">
        <v>37</v>
      </c>
    </row>
    <row r="31" spans="2:5" ht="12.75" customHeight="1">
      <c r="B31" s="376" t="s">
        <v>1170</v>
      </c>
      <c r="C31" s="349"/>
      <c r="D31" s="359"/>
      <c r="E31" s="15">
        <v>33</v>
      </c>
    </row>
    <row r="33" spans="1:9" ht="12.6" customHeight="1">
      <c r="B33" s="254" t="s">
        <v>1110</v>
      </c>
    </row>
    <row r="34" spans="1:9" ht="12.6" customHeight="1">
      <c r="B34" s="322" t="s">
        <v>1171</v>
      </c>
    </row>
    <row r="35" spans="1:9" ht="12.6" customHeight="1">
      <c r="B35" s="322"/>
    </row>
    <row r="36" spans="1:9" ht="12.75" customHeight="1">
      <c r="A36" s="4"/>
      <c r="B36" s="383" t="s">
        <v>1036</v>
      </c>
      <c r="C36" s="384"/>
      <c r="D36" s="385"/>
      <c r="E36" s="252" t="s">
        <v>368</v>
      </c>
      <c r="F36" s="255" t="s">
        <v>1040</v>
      </c>
      <c r="G36" s="255" t="s">
        <v>1041</v>
      </c>
      <c r="H36" s="255" t="s">
        <v>1042</v>
      </c>
      <c r="I36" s="255" t="s">
        <v>1097</v>
      </c>
    </row>
    <row r="37" spans="1:9" ht="12.75" customHeight="1">
      <c r="A37" s="4"/>
      <c r="B37" s="382" t="s">
        <v>1098</v>
      </c>
      <c r="C37" s="349"/>
      <c r="D37" s="359"/>
      <c r="E37" s="244">
        <f>SUM(E12:E15)</f>
        <v>3587</v>
      </c>
      <c r="F37" s="244">
        <v>3477</v>
      </c>
      <c r="G37" s="244">
        <v>96</v>
      </c>
      <c r="H37" s="244">
        <v>14</v>
      </c>
      <c r="I37" s="244"/>
    </row>
    <row r="38" spans="1:9" ht="12.6" customHeight="1">
      <c r="A38" s="4"/>
      <c r="B38" s="376" t="s">
        <v>1099</v>
      </c>
      <c r="C38" s="349"/>
      <c r="D38" s="359"/>
      <c r="E38" s="244">
        <f>SUM(E18:E21)</f>
        <v>3587</v>
      </c>
      <c r="F38" s="244">
        <v>3477</v>
      </c>
      <c r="G38" s="244">
        <v>96</v>
      </c>
      <c r="H38" s="244">
        <v>14</v>
      </c>
      <c r="I38" s="244"/>
    </row>
    <row r="39" spans="1:9" ht="12.6" customHeight="1">
      <c r="A39" s="4"/>
      <c r="B39" s="376" t="s">
        <v>1100</v>
      </c>
      <c r="C39" s="349"/>
      <c r="D39" s="359"/>
      <c r="E39" s="244">
        <f>SUM(E24:E31)</f>
        <v>2902</v>
      </c>
      <c r="F39" s="244">
        <v>2831</v>
      </c>
      <c r="G39" s="244">
        <v>59</v>
      </c>
      <c r="H39" s="244">
        <v>12</v>
      </c>
      <c r="I39" s="244"/>
    </row>
    <row r="40" spans="1:9" ht="12.75" customHeight="1"/>
    <row r="41" spans="1:9" ht="12.75" customHeight="1"/>
    <row r="42" spans="1:9" ht="12.75" customHeight="1">
      <c r="A42" s="2"/>
      <c r="B42" s="1"/>
      <c r="C42" s="1"/>
      <c r="D42" s="1"/>
      <c r="E42" s="1"/>
      <c r="F42" s="1"/>
      <c r="G42" s="1"/>
      <c r="H42" s="1"/>
      <c r="I42" s="1"/>
    </row>
    <row r="43" spans="1:9" ht="18" customHeight="1">
      <c r="A43" s="4" t="s">
        <v>148</v>
      </c>
      <c r="B43" s="387" t="s">
        <v>986</v>
      </c>
      <c r="C43" s="387"/>
      <c r="D43" s="387"/>
      <c r="E43" s="387"/>
      <c r="F43" s="387"/>
      <c r="G43" s="1"/>
      <c r="H43" s="1"/>
      <c r="I43" s="1"/>
    </row>
    <row r="44" spans="1:9" ht="16.5" customHeight="1">
      <c r="A44" s="4"/>
      <c r="B44" s="351" t="s">
        <v>149</v>
      </c>
      <c r="C44" s="352"/>
      <c r="D44" s="352"/>
      <c r="E44" s="352"/>
      <c r="F44" s="352"/>
      <c r="G44" s="1"/>
      <c r="H44" s="1"/>
      <c r="I44" s="1"/>
    </row>
    <row r="45" spans="1:9" ht="13.5" customHeight="1">
      <c r="A45" s="4"/>
      <c r="B45" s="21"/>
      <c r="C45" s="21"/>
      <c r="D45" s="21"/>
      <c r="E45" s="21"/>
      <c r="F45" s="21"/>
      <c r="G45" s="1"/>
      <c r="H45" s="1"/>
      <c r="I45" s="1"/>
    </row>
    <row r="46" spans="1:9" ht="12.75" customHeight="1">
      <c r="A46" s="4"/>
      <c r="B46" s="64"/>
      <c r="C46" s="1"/>
      <c r="D46" s="65" t="s">
        <v>8</v>
      </c>
      <c r="E46" s="65" t="s">
        <v>9</v>
      </c>
      <c r="F46" s="1"/>
      <c r="G46" s="1"/>
      <c r="H46" s="1"/>
      <c r="I46" s="1"/>
    </row>
    <row r="47" spans="1:9" ht="12.75" customHeight="1">
      <c r="A47" s="4"/>
      <c r="B47" s="394" t="s">
        <v>150</v>
      </c>
      <c r="C47" s="352"/>
      <c r="D47" s="15"/>
      <c r="E47" s="15" t="s">
        <v>1183</v>
      </c>
      <c r="F47" s="1"/>
      <c r="G47" s="1"/>
      <c r="H47" s="1"/>
      <c r="I47" s="1"/>
    </row>
    <row r="49" spans="1:6" ht="12.75" customHeight="1">
      <c r="A49" s="4"/>
      <c r="B49" s="399" t="s">
        <v>1111</v>
      </c>
      <c r="C49" s="352"/>
      <c r="D49" s="352"/>
      <c r="E49" s="1"/>
      <c r="F49" s="8"/>
    </row>
    <row r="50" spans="1:6" ht="12.75" customHeight="1">
      <c r="A50" s="4"/>
      <c r="B50" s="19"/>
      <c r="C50" s="19"/>
      <c r="D50" s="19"/>
      <c r="E50" s="67"/>
      <c r="F50" s="8"/>
    </row>
    <row r="51" spans="1:6" ht="12.75" customHeight="1">
      <c r="A51" s="4"/>
      <c r="B51" s="381" t="s">
        <v>151</v>
      </c>
      <c r="C51" s="349"/>
      <c r="D51" s="359"/>
      <c r="E51" s="58" t="s">
        <v>91</v>
      </c>
      <c r="F51" s="8"/>
    </row>
    <row r="52" spans="1:6" ht="12.75" customHeight="1">
      <c r="A52" s="4"/>
      <c r="B52" s="376" t="s">
        <v>152</v>
      </c>
      <c r="C52" s="349"/>
      <c r="D52" s="359"/>
      <c r="E52" s="15"/>
      <c r="F52" s="8"/>
    </row>
    <row r="53" spans="1:6" ht="12.75" customHeight="1">
      <c r="A53" s="4"/>
      <c r="B53" s="376" t="s">
        <v>153</v>
      </c>
      <c r="C53" s="349"/>
      <c r="D53" s="359"/>
      <c r="E53" s="15"/>
      <c r="F53" s="8"/>
    </row>
    <row r="54" spans="1:6" ht="12.75" customHeight="1">
      <c r="A54" s="4"/>
      <c r="B54" s="376" t="s">
        <v>154</v>
      </c>
      <c r="C54" s="349"/>
      <c r="D54" s="359"/>
      <c r="E54" s="15"/>
      <c r="F54" s="1"/>
    </row>
    <row r="55" spans="1:6" ht="12.75" customHeight="1">
      <c r="A55" s="4"/>
      <c r="B55" s="388"/>
      <c r="C55" s="352"/>
      <c r="D55" s="352"/>
      <c r="E55" s="68"/>
      <c r="F55" s="66"/>
    </row>
    <row r="56" spans="1:6" ht="12.75" customHeight="1">
      <c r="A56" s="4"/>
      <c r="B56" s="69" t="s">
        <v>155</v>
      </c>
      <c r="C56" s="1"/>
      <c r="D56" s="65" t="s">
        <v>8</v>
      </c>
      <c r="E56" s="66" t="s">
        <v>9</v>
      </c>
      <c r="F56" s="1"/>
    </row>
    <row r="57" spans="1:6" ht="12.75" customHeight="1">
      <c r="A57" s="4"/>
      <c r="B57" s="389" t="s">
        <v>156</v>
      </c>
      <c r="C57" s="370"/>
      <c r="D57" s="15"/>
      <c r="E57" s="15"/>
      <c r="F57" s="1"/>
    </row>
    <row r="58" spans="1:6" ht="12.75" customHeight="1">
      <c r="A58" s="4"/>
      <c r="B58" s="389" t="s">
        <v>157</v>
      </c>
      <c r="C58" s="370"/>
      <c r="D58" s="15"/>
      <c r="E58" s="15"/>
      <c r="F58" s="1"/>
    </row>
    <row r="59" spans="1:6" ht="12.75" customHeight="1">
      <c r="A59" s="2"/>
      <c r="B59" s="1"/>
      <c r="C59" s="1"/>
      <c r="D59" s="1"/>
      <c r="E59" s="1"/>
      <c r="F59" s="1"/>
    </row>
    <row r="60" spans="1:6" ht="12.75" customHeight="1">
      <c r="A60" s="70"/>
      <c r="B60" s="43" t="s">
        <v>158</v>
      </c>
      <c r="C60" s="1"/>
      <c r="D60" s="1"/>
      <c r="E60" s="1"/>
      <c r="F60" s="1"/>
    </row>
    <row r="61" spans="1:6" ht="12.75" customHeight="1">
      <c r="A61" s="70"/>
      <c r="B61" s="43"/>
      <c r="C61" s="1"/>
      <c r="D61" s="1"/>
      <c r="E61" s="1"/>
      <c r="F61" s="1"/>
    </row>
    <row r="62" spans="1:6" ht="12.75" customHeight="1">
      <c r="A62" s="4" t="s">
        <v>159</v>
      </c>
      <c r="B62" s="5" t="s">
        <v>160</v>
      </c>
      <c r="C62" s="1"/>
      <c r="D62" s="1"/>
      <c r="E62" s="1"/>
      <c r="F62" s="1"/>
    </row>
    <row r="63" spans="1:6" ht="33.75" customHeight="1">
      <c r="A63" s="4"/>
      <c r="B63" s="351" t="s">
        <v>161</v>
      </c>
      <c r="C63" s="352"/>
      <c r="D63" s="352"/>
      <c r="E63" s="352"/>
      <c r="F63" s="352"/>
    </row>
    <row r="64" spans="1:6" ht="14.25" customHeight="1">
      <c r="A64" s="15" t="s">
        <v>1183</v>
      </c>
      <c r="B64" s="395" t="s">
        <v>162</v>
      </c>
      <c r="C64" s="352"/>
      <c r="D64" s="352"/>
      <c r="E64" s="1"/>
      <c r="F64" s="8"/>
    </row>
    <row r="65" spans="1:6" ht="14.25" customHeight="1">
      <c r="A65" s="15"/>
      <c r="B65" s="396" t="s">
        <v>163</v>
      </c>
      <c r="C65" s="352"/>
      <c r="D65" s="352"/>
      <c r="E65" s="1"/>
      <c r="F65" s="8"/>
    </row>
    <row r="66" spans="1:6" ht="13.5" customHeight="1">
      <c r="A66" s="15"/>
      <c r="B66" s="395" t="s">
        <v>164</v>
      </c>
      <c r="C66" s="352"/>
      <c r="D66" s="352"/>
      <c r="E66" s="1"/>
      <c r="F66" s="8"/>
    </row>
    <row r="67" spans="1:6" ht="12.75" customHeight="1">
      <c r="A67" s="2"/>
      <c r="B67" s="1"/>
      <c r="C67" s="1"/>
      <c r="D67" s="1"/>
      <c r="E67" s="1"/>
      <c r="F67" s="1"/>
    </row>
    <row r="68" spans="1:6" ht="30" customHeight="1">
      <c r="A68" s="4" t="s">
        <v>165</v>
      </c>
      <c r="B68" s="397" t="s">
        <v>166</v>
      </c>
      <c r="C68" s="352"/>
      <c r="D68" s="352"/>
      <c r="E68" s="352"/>
      <c r="F68" s="352"/>
    </row>
    <row r="69" spans="1:6" ht="12.75" customHeight="1">
      <c r="A69" s="15"/>
      <c r="B69" s="367" t="s">
        <v>167</v>
      </c>
      <c r="C69" s="352"/>
      <c r="D69" s="66"/>
      <c r="E69" s="1"/>
      <c r="F69" s="8"/>
    </row>
    <row r="70" spans="1:6" ht="12.75" customHeight="1">
      <c r="A70" s="15"/>
      <c r="B70" s="398" t="s">
        <v>168</v>
      </c>
      <c r="C70" s="352"/>
      <c r="D70" s="66"/>
      <c r="E70" s="1"/>
      <c r="F70" s="8"/>
    </row>
    <row r="71" spans="1:6" ht="12.75" customHeight="1">
      <c r="A71" s="15" t="s">
        <v>1183</v>
      </c>
      <c r="B71" s="367" t="s">
        <v>169</v>
      </c>
      <c r="C71" s="352"/>
      <c r="D71" s="66"/>
      <c r="E71" s="1"/>
      <c r="F71" s="8"/>
    </row>
    <row r="72" spans="1:6" ht="12.75" customHeight="1">
      <c r="A72" s="2"/>
      <c r="B72" s="1"/>
      <c r="C72" s="1"/>
      <c r="D72" s="1"/>
      <c r="E72" s="1"/>
      <c r="F72" s="1"/>
    </row>
    <row r="73" spans="1:6" ht="54.75" customHeight="1">
      <c r="A73" s="4" t="s">
        <v>170</v>
      </c>
      <c r="B73" s="387" t="s">
        <v>1044</v>
      </c>
      <c r="C73" s="352"/>
      <c r="D73" s="352"/>
      <c r="E73" s="352"/>
      <c r="F73" s="352"/>
    </row>
    <row r="74" spans="1:6" ht="12.75" customHeight="1">
      <c r="A74" s="4"/>
      <c r="B74" s="257" t="s">
        <v>1045</v>
      </c>
      <c r="C74" s="73" t="s">
        <v>171</v>
      </c>
      <c r="D74" s="74" t="s">
        <v>172</v>
      </c>
      <c r="E74" s="75"/>
      <c r="F74" s="1"/>
    </row>
    <row r="75" spans="1:6" ht="12.75" customHeight="1">
      <c r="A75" s="4"/>
      <c r="B75" s="76" t="s">
        <v>173</v>
      </c>
      <c r="C75" s="15"/>
      <c r="D75" s="77">
        <v>24</v>
      </c>
      <c r="E75" s="1"/>
      <c r="F75" s="1"/>
    </row>
    <row r="76" spans="1:6" ht="12.75" customHeight="1">
      <c r="A76" s="4"/>
      <c r="B76" s="76" t="s">
        <v>174</v>
      </c>
      <c r="C76" s="15"/>
      <c r="D76" s="77">
        <v>4</v>
      </c>
      <c r="E76" s="1"/>
      <c r="F76" s="1"/>
    </row>
    <row r="77" spans="1:6" ht="12.75" customHeight="1">
      <c r="A77" s="4"/>
      <c r="B77" s="76" t="s">
        <v>175</v>
      </c>
      <c r="C77" s="15"/>
      <c r="D77" s="77">
        <v>4</v>
      </c>
      <c r="E77" s="1"/>
      <c r="F77" s="1"/>
    </row>
    <row r="78" spans="1:6" ht="12.75" customHeight="1">
      <c r="A78" s="4"/>
      <c r="B78" s="76" t="s">
        <v>176</v>
      </c>
      <c r="C78" s="15"/>
      <c r="D78" s="77">
        <v>3</v>
      </c>
      <c r="E78" s="1"/>
      <c r="F78" s="1"/>
    </row>
    <row r="79" spans="1:6" ht="25.5" customHeight="1">
      <c r="A79" s="4"/>
      <c r="B79" s="78" t="s">
        <v>177</v>
      </c>
      <c r="C79" s="15"/>
      <c r="D79" s="77">
        <v>2</v>
      </c>
      <c r="E79" s="1"/>
      <c r="F79" s="1"/>
    </row>
    <row r="80" spans="1:6" ht="12.75" customHeight="1">
      <c r="A80" s="4"/>
      <c r="B80" s="76" t="s">
        <v>178</v>
      </c>
      <c r="C80" s="15"/>
      <c r="D80" s="77">
        <v>2</v>
      </c>
      <c r="E80" s="1"/>
      <c r="F80" s="1"/>
    </row>
    <row r="81" spans="1:6" ht="12.75" customHeight="1">
      <c r="A81" s="4"/>
      <c r="B81" s="76" t="s">
        <v>179</v>
      </c>
      <c r="C81" s="15"/>
      <c r="D81" s="77">
        <v>2</v>
      </c>
      <c r="E81" s="1"/>
      <c r="F81" s="1"/>
    </row>
    <row r="82" spans="1:6" ht="12.75" customHeight="1">
      <c r="A82" s="4"/>
      <c r="B82" s="76" t="s">
        <v>180</v>
      </c>
      <c r="C82" s="15"/>
      <c r="D82" s="77">
        <v>1</v>
      </c>
      <c r="E82" s="1"/>
      <c r="F82" s="1"/>
    </row>
    <row r="83" spans="1:6" ht="12.75" customHeight="1">
      <c r="A83" s="4"/>
      <c r="B83" s="79" t="s">
        <v>181</v>
      </c>
      <c r="C83" s="15"/>
      <c r="D83" s="77">
        <v>6</v>
      </c>
      <c r="E83" s="1"/>
      <c r="F83" s="1"/>
    </row>
    <row r="84" spans="1:6" ht="12.75" customHeight="1">
      <c r="A84" s="4"/>
      <c r="B84" s="80" t="s">
        <v>182</v>
      </c>
      <c r="C84" s="77"/>
      <c r="D84" s="77"/>
      <c r="E84" s="1"/>
      <c r="F84" s="1"/>
    </row>
    <row r="85" spans="1:6" ht="12.75" customHeight="1">
      <c r="A85" s="4"/>
      <c r="B85" s="80" t="s">
        <v>183</v>
      </c>
      <c r="C85" s="77"/>
      <c r="D85" s="77">
        <v>1</v>
      </c>
      <c r="E85" s="1"/>
      <c r="F85" s="1"/>
    </row>
    <row r="86" spans="1:6" ht="12.75" customHeight="1">
      <c r="A86" s="4"/>
      <c r="B86" s="81" t="s">
        <v>184</v>
      </c>
      <c r="C86" s="15"/>
      <c r="D86" s="326" t="s">
        <v>1192</v>
      </c>
      <c r="E86" s="1"/>
      <c r="F86" s="1"/>
    </row>
    <row r="87" spans="1:6" ht="12.75" customHeight="1">
      <c r="A87" s="2"/>
      <c r="B87" s="1"/>
      <c r="C87" s="1"/>
      <c r="D87" s="1"/>
      <c r="E87" s="1"/>
      <c r="F87" s="1"/>
    </row>
    <row r="88" spans="1:6" ht="12.75" customHeight="1">
      <c r="A88" s="2"/>
      <c r="B88" s="82" t="s">
        <v>185</v>
      </c>
      <c r="C88" s="1"/>
      <c r="D88" s="1"/>
      <c r="E88" s="1"/>
      <c r="F88" s="1"/>
    </row>
    <row r="89" spans="1:6" ht="44.25" customHeight="1">
      <c r="A89" s="4" t="s">
        <v>186</v>
      </c>
      <c r="B89" s="357" t="s">
        <v>187</v>
      </c>
      <c r="C89" s="352"/>
      <c r="D89" s="352"/>
      <c r="E89" s="352"/>
      <c r="F89" s="352"/>
    </row>
    <row r="90" spans="1:6" ht="12.75" customHeight="1">
      <c r="A90" s="15"/>
      <c r="B90" s="400" t="s">
        <v>188</v>
      </c>
      <c r="C90" s="352"/>
      <c r="D90" s="352"/>
      <c r="E90" s="47"/>
      <c r="F90" s="8"/>
    </row>
    <row r="91" spans="1:6" ht="21" customHeight="1">
      <c r="A91" s="4"/>
      <c r="B91" s="401" t="s">
        <v>189</v>
      </c>
      <c r="C91" s="352"/>
      <c r="D91" s="352"/>
      <c r="E91" s="47"/>
      <c r="F91" s="8"/>
    </row>
    <row r="92" spans="1:6" ht="12.75" customHeight="1">
      <c r="A92" s="15"/>
      <c r="B92" s="367" t="s">
        <v>190</v>
      </c>
      <c r="C92" s="352"/>
      <c r="D92" s="352"/>
      <c r="E92" s="47"/>
      <c r="F92" s="8"/>
    </row>
    <row r="93" spans="1:6" ht="12.75" customHeight="1">
      <c r="A93" s="15" t="s">
        <v>1183</v>
      </c>
      <c r="B93" s="367" t="s">
        <v>191</v>
      </c>
      <c r="C93" s="352"/>
      <c r="D93" s="352"/>
      <c r="E93" s="47"/>
      <c r="F93" s="8"/>
    </row>
    <row r="94" spans="1:6" ht="12.75" customHeight="1">
      <c r="A94" s="15"/>
      <c r="B94" s="72" t="s">
        <v>192</v>
      </c>
      <c r="C94" s="3"/>
      <c r="D94" s="3"/>
      <c r="E94" s="66"/>
      <c r="F94" s="8"/>
    </row>
    <row r="95" spans="1:6" ht="12.75" customHeight="1">
      <c r="A95" s="2"/>
      <c r="B95" s="391"/>
      <c r="C95" s="365"/>
      <c r="D95" s="365"/>
      <c r="E95" s="365"/>
      <c r="F95" s="365"/>
    </row>
    <row r="97" spans="1:6" ht="40.65" customHeight="1">
      <c r="A97" s="4" t="s">
        <v>193</v>
      </c>
      <c r="B97" s="392" t="s">
        <v>194</v>
      </c>
      <c r="C97" s="365"/>
      <c r="D97" s="365"/>
      <c r="E97" s="365"/>
      <c r="F97" s="365"/>
    </row>
    <row r="98" spans="1:6" ht="12.75" customHeight="1">
      <c r="A98" s="4"/>
      <c r="B98" s="256" t="s">
        <v>199</v>
      </c>
      <c r="C98" s="56" t="s">
        <v>195</v>
      </c>
      <c r="D98" s="56" t="s">
        <v>196</v>
      </c>
      <c r="E98" s="56" t="s">
        <v>197</v>
      </c>
      <c r="F98" s="56" t="s">
        <v>198</v>
      </c>
    </row>
    <row r="99" spans="1:6" ht="12.75" customHeight="1">
      <c r="A99" s="4"/>
      <c r="B99" s="86" t="s">
        <v>200</v>
      </c>
      <c r="C99" s="15"/>
      <c r="D99" s="15"/>
      <c r="E99" s="15"/>
      <c r="F99" s="15" t="s">
        <v>1183</v>
      </c>
    </row>
    <row r="100" spans="1:6" ht="12.75" customHeight="1">
      <c r="A100" s="4"/>
      <c r="B100" s="25" t="s">
        <v>201</v>
      </c>
      <c r="C100" s="15"/>
      <c r="D100" s="15"/>
      <c r="E100" s="15"/>
      <c r="F100" s="15" t="s">
        <v>1183</v>
      </c>
    </row>
    <row r="101" spans="1:6" ht="12.75" customHeight="1">
      <c r="A101" s="4"/>
      <c r="B101" s="80" t="s">
        <v>1043</v>
      </c>
      <c r="C101" s="15"/>
      <c r="D101" s="15"/>
      <c r="E101" s="15"/>
      <c r="F101" s="15" t="s">
        <v>1183</v>
      </c>
    </row>
    <row r="102" spans="1:6" ht="12.75" customHeight="1">
      <c r="A102" s="4"/>
      <c r="B102" s="25" t="s">
        <v>202</v>
      </c>
      <c r="C102" s="15"/>
      <c r="D102" s="15"/>
      <c r="E102" s="15"/>
      <c r="F102" s="15" t="s">
        <v>1183</v>
      </c>
    </row>
    <row r="103" spans="1:6" ht="12.75" customHeight="1">
      <c r="A103" s="4"/>
      <c r="B103" s="25" t="s">
        <v>203</v>
      </c>
      <c r="C103" s="15"/>
      <c r="D103" s="15"/>
      <c r="E103" s="15"/>
      <c r="F103" s="15" t="s">
        <v>1183</v>
      </c>
    </row>
    <row r="104" spans="1:6" ht="12.75" customHeight="1">
      <c r="A104" s="4"/>
      <c r="B104" s="25" t="s">
        <v>204</v>
      </c>
      <c r="C104" s="15"/>
      <c r="D104" s="15"/>
      <c r="E104" s="15"/>
      <c r="F104" s="15" t="s">
        <v>1183</v>
      </c>
    </row>
    <row r="105" spans="1:6" ht="12.75" customHeight="1">
      <c r="A105" s="4"/>
      <c r="B105" s="256" t="s">
        <v>205</v>
      </c>
      <c r="C105" s="56" t="s">
        <v>195</v>
      </c>
      <c r="D105" s="56" t="s">
        <v>196</v>
      </c>
      <c r="E105" s="56" t="s">
        <v>197</v>
      </c>
      <c r="F105" s="56" t="s">
        <v>198</v>
      </c>
    </row>
    <row r="106" spans="1:6" ht="12.75" customHeight="1">
      <c r="A106" s="4"/>
      <c r="B106" s="25" t="s">
        <v>206</v>
      </c>
      <c r="C106" s="15"/>
      <c r="D106" s="15"/>
      <c r="E106" s="15"/>
      <c r="F106" s="15" t="s">
        <v>1183</v>
      </c>
    </row>
    <row r="107" spans="1:6" ht="12.75" customHeight="1">
      <c r="A107" s="4"/>
      <c r="B107" s="25" t="s">
        <v>207</v>
      </c>
      <c r="C107" s="15"/>
      <c r="D107" s="15"/>
      <c r="E107" s="15"/>
      <c r="F107" s="15" t="s">
        <v>1183</v>
      </c>
    </row>
    <row r="108" spans="1:6" ht="12.75" customHeight="1">
      <c r="A108" s="4"/>
      <c r="B108" s="25" t="s">
        <v>208</v>
      </c>
      <c r="C108" s="15"/>
      <c r="D108" s="15"/>
      <c r="E108" s="15"/>
      <c r="F108" s="15" t="s">
        <v>1183</v>
      </c>
    </row>
    <row r="109" spans="1:6" ht="12.75" customHeight="1">
      <c r="A109" s="4"/>
      <c r="B109" s="25" t="s">
        <v>209</v>
      </c>
      <c r="C109" s="15"/>
      <c r="D109" s="15"/>
      <c r="E109" s="15"/>
      <c r="F109" s="15" t="s">
        <v>1183</v>
      </c>
    </row>
    <row r="110" spans="1:6" ht="12.75" customHeight="1">
      <c r="A110" s="4"/>
      <c r="B110" s="25" t="s">
        <v>210</v>
      </c>
      <c r="C110" s="15"/>
      <c r="D110" s="15"/>
      <c r="E110" s="15"/>
      <c r="F110" s="15" t="s">
        <v>1183</v>
      </c>
    </row>
    <row r="111" spans="1:6" ht="12.75" customHeight="1">
      <c r="A111" s="4"/>
      <c r="B111" s="25" t="s">
        <v>211</v>
      </c>
      <c r="C111" s="15"/>
      <c r="D111" s="15"/>
      <c r="E111" s="15"/>
      <c r="F111" s="15" t="s">
        <v>1183</v>
      </c>
    </row>
    <row r="112" spans="1:6" ht="12.75" customHeight="1">
      <c r="A112" s="4"/>
      <c r="B112" s="25" t="s">
        <v>212</v>
      </c>
      <c r="C112" s="15"/>
      <c r="D112" s="15"/>
      <c r="E112" s="15"/>
      <c r="F112" s="15" t="s">
        <v>1183</v>
      </c>
    </row>
    <row r="113" spans="1:7" ht="12.75" customHeight="1">
      <c r="A113" s="4"/>
      <c r="B113" s="25" t="s">
        <v>213</v>
      </c>
      <c r="C113" s="15"/>
      <c r="D113" s="15"/>
      <c r="E113" s="15"/>
      <c r="F113" s="15" t="s">
        <v>1183</v>
      </c>
      <c r="G113" s="1"/>
    </row>
    <row r="114" spans="1:7" ht="13.5" customHeight="1">
      <c r="A114" s="4"/>
      <c r="B114" s="22" t="s">
        <v>214</v>
      </c>
      <c r="C114" s="15"/>
      <c r="D114" s="15"/>
      <c r="E114" s="15"/>
      <c r="F114" s="15" t="s">
        <v>1183</v>
      </c>
      <c r="G114" s="1"/>
    </row>
    <row r="115" spans="1:7" ht="12.75" customHeight="1">
      <c r="A115" s="4"/>
      <c r="B115" s="25" t="s">
        <v>215</v>
      </c>
      <c r="C115" s="15"/>
      <c r="D115" s="15"/>
      <c r="E115" s="15"/>
      <c r="F115" s="15" t="s">
        <v>1183</v>
      </c>
      <c r="G115" s="1"/>
    </row>
    <row r="116" spans="1:7" ht="12.75" customHeight="1">
      <c r="A116" s="4"/>
      <c r="B116" s="25" t="s">
        <v>216</v>
      </c>
      <c r="C116" s="15"/>
      <c r="D116" s="15"/>
      <c r="E116" s="15"/>
      <c r="F116" s="15" t="s">
        <v>1183</v>
      </c>
      <c r="G116" s="1"/>
    </row>
    <row r="117" spans="1:7" ht="12.75" customHeight="1">
      <c r="A117" s="4"/>
      <c r="B117" s="25" t="s">
        <v>217</v>
      </c>
      <c r="C117" s="15"/>
      <c r="D117" s="15"/>
      <c r="E117" s="15"/>
      <c r="F117" s="15" t="s">
        <v>1183</v>
      </c>
      <c r="G117" s="1"/>
    </row>
    <row r="118" spans="1:7" ht="12.75" customHeight="1">
      <c r="A118" s="2"/>
      <c r="B118" s="1"/>
      <c r="C118" s="1"/>
      <c r="D118" s="1"/>
      <c r="E118" s="1"/>
      <c r="F118" s="1"/>
      <c r="G118" s="1"/>
    </row>
    <row r="119" spans="1:7" ht="12.75" customHeight="1">
      <c r="A119" s="2"/>
      <c r="B119" s="5" t="s">
        <v>218</v>
      </c>
      <c r="C119" s="1"/>
      <c r="D119" s="1"/>
      <c r="E119" s="1"/>
      <c r="F119" s="1"/>
      <c r="G119" s="1"/>
    </row>
    <row r="120" spans="1:7" ht="12.75" customHeight="1">
      <c r="A120" s="2"/>
      <c r="B120" s="393"/>
      <c r="C120" s="365"/>
      <c r="D120" s="365"/>
      <c r="E120" s="365"/>
      <c r="F120" s="365"/>
      <c r="G120" s="1"/>
    </row>
    <row r="121" spans="1:7" ht="24" customHeight="1">
      <c r="A121" s="2"/>
      <c r="B121" s="43" t="s">
        <v>219</v>
      </c>
      <c r="C121" s="1"/>
      <c r="D121" s="1"/>
      <c r="E121" s="1"/>
      <c r="F121" s="1"/>
      <c r="G121" s="1"/>
    </row>
    <row r="122" spans="1:7" ht="12.75" customHeight="1">
      <c r="A122" s="4"/>
      <c r="B122" s="64" t="s">
        <v>220</v>
      </c>
      <c r="C122" s="87"/>
      <c r="D122" s="87"/>
      <c r="E122" s="87"/>
      <c r="F122" s="87"/>
      <c r="G122" s="87"/>
    </row>
    <row r="123" spans="1:7" ht="12.75" customHeight="1">
      <c r="A123" s="4"/>
      <c r="B123" s="388"/>
      <c r="C123" s="352"/>
      <c r="D123" s="370"/>
      <c r="E123" s="15" t="s">
        <v>8</v>
      </c>
      <c r="F123" s="15" t="s">
        <v>9</v>
      </c>
      <c r="G123" s="87"/>
    </row>
    <row r="124" spans="1:7" ht="39.75" customHeight="1">
      <c r="A124" s="4"/>
      <c r="B124" s="398" t="s">
        <v>1047</v>
      </c>
      <c r="C124" s="352"/>
      <c r="D124" s="370"/>
      <c r="E124" s="9" t="s">
        <v>1183</v>
      </c>
      <c r="F124" s="88"/>
      <c r="G124" s="87"/>
    </row>
    <row r="125" spans="1:7" ht="16.5" customHeight="1">
      <c r="A125" s="4"/>
      <c r="B125" s="72"/>
      <c r="C125" s="3"/>
      <c r="D125" s="3"/>
      <c r="E125" s="89"/>
      <c r="F125" s="90"/>
      <c r="G125" s="87"/>
    </row>
    <row r="126" spans="1:7" ht="26.25" customHeight="1">
      <c r="A126" s="91" t="s">
        <v>221</v>
      </c>
      <c r="B126" s="390" t="s">
        <v>1178</v>
      </c>
      <c r="C126" s="352"/>
      <c r="D126" s="352"/>
      <c r="E126" s="352"/>
      <c r="F126" s="352"/>
      <c r="G126" s="352"/>
    </row>
    <row r="127" spans="1:7" ht="60">
      <c r="A127" s="4"/>
      <c r="B127" s="88" t="s">
        <v>1046</v>
      </c>
      <c r="C127" s="88" t="s">
        <v>1048</v>
      </c>
      <c r="D127" s="88" t="s">
        <v>1049</v>
      </c>
      <c r="E127" s="88" t="s">
        <v>1050</v>
      </c>
      <c r="F127" s="93" t="s">
        <v>1051</v>
      </c>
      <c r="G127" s="88" t="s">
        <v>1052</v>
      </c>
    </row>
    <row r="128" spans="1:7" ht="12.75" customHeight="1">
      <c r="A128" s="4"/>
      <c r="B128" s="94" t="s">
        <v>222</v>
      </c>
      <c r="C128" s="9"/>
      <c r="D128" s="9" t="s">
        <v>1183</v>
      </c>
      <c r="E128" s="9"/>
      <c r="F128" s="9"/>
      <c r="G128" s="95"/>
    </row>
    <row r="129" spans="1:7" ht="12.75" customHeight="1">
      <c r="A129" s="4"/>
      <c r="B129" s="94" t="s">
        <v>223</v>
      </c>
      <c r="C129" s="9"/>
      <c r="D129" s="9"/>
      <c r="E129" s="9"/>
      <c r="F129" s="9"/>
      <c r="G129" s="95"/>
    </row>
    <row r="130" spans="1:7" ht="12.75" customHeight="1">
      <c r="A130" s="4"/>
      <c r="B130" s="94" t="s">
        <v>224</v>
      </c>
      <c r="C130" s="9"/>
      <c r="D130" s="9"/>
      <c r="E130" s="9"/>
      <c r="F130" s="9"/>
      <c r="G130" s="95"/>
    </row>
    <row r="131" spans="1:7" ht="12.75" customHeight="1">
      <c r="A131" s="4"/>
      <c r="B131" s="96"/>
      <c r="C131" s="13"/>
      <c r="D131" s="13"/>
      <c r="E131" s="13"/>
      <c r="F131" s="13"/>
      <c r="G131" s="92"/>
    </row>
    <row r="132" spans="1:7" ht="15.6" customHeight="1">
      <c r="A132" s="71" t="s">
        <v>225</v>
      </c>
      <c r="B132" s="357" t="s">
        <v>457</v>
      </c>
      <c r="C132" s="357"/>
      <c r="D132" s="357"/>
      <c r="E132" s="357"/>
      <c r="F132" s="357"/>
      <c r="G132" s="357"/>
    </row>
    <row r="133" spans="1:7" ht="12" customHeight="1">
      <c r="A133" s="71"/>
      <c r="B133" s="72"/>
      <c r="C133" s="72"/>
      <c r="D133" s="72"/>
      <c r="E133" s="11"/>
      <c r="F133" s="11"/>
      <c r="G133" s="92"/>
    </row>
    <row r="134" spans="1:7" ht="12.75" customHeight="1">
      <c r="A134" s="71" t="s">
        <v>226</v>
      </c>
      <c r="B134" s="357" t="s">
        <v>457</v>
      </c>
      <c r="C134" s="357"/>
      <c r="D134" s="357"/>
      <c r="E134" s="357"/>
      <c r="F134" s="357"/>
      <c r="G134" s="357"/>
    </row>
    <row r="135" spans="1:7" ht="12.75" customHeight="1">
      <c r="A135" s="4"/>
      <c r="B135" s="96"/>
      <c r="C135" s="13"/>
      <c r="D135" s="13"/>
      <c r="E135" s="13"/>
      <c r="F135" s="13"/>
      <c r="G135" s="92"/>
    </row>
    <row r="136" spans="1:7" ht="12.75" customHeight="1">
      <c r="A136" s="4" t="s">
        <v>227</v>
      </c>
      <c r="B136" s="412" t="s">
        <v>228</v>
      </c>
      <c r="C136" s="352"/>
      <c r="D136" s="352"/>
      <c r="E136" s="352"/>
      <c r="F136" s="352"/>
      <c r="G136" s="92"/>
    </row>
    <row r="137" spans="1:7" ht="12.75" customHeight="1">
      <c r="A137" s="4"/>
      <c r="B137" s="64"/>
      <c r="C137" s="1"/>
      <c r="D137" s="1"/>
      <c r="E137" s="1"/>
      <c r="F137" s="1"/>
      <c r="G137" s="92"/>
    </row>
    <row r="138" spans="1:7" ht="12.75" customHeight="1">
      <c r="A138" s="15" t="s">
        <v>1183</v>
      </c>
      <c r="B138" s="83" t="s">
        <v>8</v>
      </c>
      <c r="C138" s="66"/>
      <c r="D138" s="66"/>
      <c r="E138" s="1"/>
      <c r="F138" s="1"/>
      <c r="G138" s="92"/>
    </row>
    <row r="139" spans="1:7" ht="12.75" customHeight="1">
      <c r="A139" s="15"/>
      <c r="B139" s="98" t="s">
        <v>9</v>
      </c>
      <c r="C139" s="99"/>
      <c r="D139" s="99"/>
      <c r="E139" s="92"/>
      <c r="F139" s="92"/>
      <c r="G139" s="92"/>
    </row>
    <row r="140" spans="1:7" ht="12.75" customHeight="1">
      <c r="A140" s="2"/>
      <c r="B140" s="1"/>
      <c r="C140" s="100"/>
      <c r="D140" s="16"/>
      <c r="E140" s="1"/>
      <c r="F140" s="8"/>
      <c r="G140" s="1"/>
    </row>
    <row r="141" spans="1:7" ht="12.75" customHeight="1">
      <c r="A141" s="4" t="s">
        <v>229</v>
      </c>
      <c r="B141" s="409" t="s">
        <v>230</v>
      </c>
      <c r="C141" s="352"/>
      <c r="D141" s="352"/>
      <c r="E141" s="352"/>
      <c r="F141" s="45"/>
      <c r="G141" s="1"/>
    </row>
    <row r="142" spans="1:7" ht="27" customHeight="1">
      <c r="A142" s="4"/>
      <c r="B142" s="3"/>
      <c r="C142" s="3"/>
      <c r="D142" s="3"/>
      <c r="E142" s="101"/>
      <c r="F142" s="8"/>
      <c r="G142" s="1"/>
    </row>
    <row r="143" spans="1:7" ht="13.5" customHeight="1">
      <c r="A143" s="4" t="s">
        <v>231</v>
      </c>
      <c r="B143" s="367" t="s">
        <v>232</v>
      </c>
      <c r="C143" s="352"/>
      <c r="D143" s="404" t="s">
        <v>1193</v>
      </c>
      <c r="E143" s="405"/>
      <c r="F143" s="406"/>
      <c r="G143" s="1"/>
    </row>
    <row r="144" spans="1:7" ht="81.900000000000006" customHeight="1">
      <c r="A144" s="4"/>
      <c r="B144" s="352"/>
      <c r="C144" s="352"/>
      <c r="D144" s="407"/>
      <c r="E144" s="365"/>
      <c r="F144" s="408"/>
      <c r="G144" s="1"/>
    </row>
    <row r="146" spans="1:6" ht="15.75" customHeight="1">
      <c r="A146" s="4" t="s">
        <v>233</v>
      </c>
      <c r="B146" s="411" t="s">
        <v>234</v>
      </c>
      <c r="C146" s="352"/>
      <c r="D146" s="352"/>
      <c r="E146" s="352"/>
      <c r="F146" s="352"/>
    </row>
    <row r="147" spans="1:6" ht="12.75" customHeight="1">
      <c r="A147" s="15" t="s">
        <v>1183</v>
      </c>
      <c r="B147" s="72" t="s">
        <v>235</v>
      </c>
      <c r="C147" s="7"/>
      <c r="D147" s="7"/>
      <c r="E147" s="102"/>
      <c r="F147" s="92"/>
    </row>
    <row r="148" spans="1:6" ht="12.75" customHeight="1">
      <c r="A148" s="15" t="s">
        <v>1183</v>
      </c>
      <c r="B148" s="398" t="s">
        <v>236</v>
      </c>
      <c r="C148" s="352"/>
      <c r="D148" s="352"/>
      <c r="E148" s="66"/>
      <c r="F148" s="92"/>
    </row>
    <row r="149" spans="1:6" ht="12.75" customHeight="1">
      <c r="A149" s="15"/>
      <c r="B149" s="72" t="s">
        <v>237</v>
      </c>
      <c r="C149" s="7"/>
      <c r="D149" s="7"/>
      <c r="E149" s="66"/>
      <c r="F149" s="1"/>
    </row>
    <row r="150" spans="1:6" ht="12.75" customHeight="1">
      <c r="A150" s="15"/>
      <c r="B150" s="3" t="s">
        <v>238</v>
      </c>
      <c r="C150" s="7"/>
      <c r="D150" s="7"/>
      <c r="E150" s="101"/>
      <c r="F150" s="8"/>
    </row>
    <row r="151" spans="1:6" ht="12.75" customHeight="1">
      <c r="A151" s="15"/>
      <c r="B151" s="72" t="s">
        <v>239</v>
      </c>
      <c r="C151" s="16"/>
      <c r="D151" s="16"/>
      <c r="E151" s="66"/>
      <c r="F151" s="1"/>
    </row>
    <row r="152" spans="1:6" ht="12.75" customHeight="1">
      <c r="A152" s="15" t="s">
        <v>1183</v>
      </c>
      <c r="B152" s="72" t="s">
        <v>240</v>
      </c>
      <c r="C152" s="410" t="s">
        <v>1194</v>
      </c>
      <c r="D152" s="365"/>
      <c r="E152" s="365"/>
      <c r="F152" s="365"/>
    </row>
    <row r="171" spans="1:6" ht="12.75" customHeight="1">
      <c r="A171" s="2"/>
      <c r="B171" s="43" t="s">
        <v>987</v>
      </c>
      <c r="C171" s="100"/>
      <c r="D171" s="16"/>
      <c r="E171" s="1"/>
      <c r="F171" s="8"/>
    </row>
    <row r="172" spans="1:6" ht="39" customHeight="1">
      <c r="A172" s="2"/>
      <c r="B172" s="398" t="s">
        <v>1112</v>
      </c>
      <c r="C172" s="352"/>
      <c r="D172" s="352"/>
      <c r="E172" s="352"/>
      <c r="F172" s="352"/>
    </row>
    <row r="173" spans="1:6" ht="15" customHeight="1">
      <c r="A173" s="2"/>
      <c r="B173" s="43"/>
      <c r="C173" s="100"/>
      <c r="D173" s="16"/>
      <c r="E173" s="1"/>
      <c r="F173" s="8"/>
    </row>
    <row r="174" spans="1:6" ht="31.5" customHeight="1">
      <c r="A174" s="4" t="s">
        <v>241</v>
      </c>
      <c r="B174" s="387" t="s">
        <v>1113</v>
      </c>
      <c r="C174" s="352"/>
      <c r="D174" s="352"/>
      <c r="E174" s="352"/>
      <c r="F174" s="352"/>
    </row>
    <row r="175" spans="1:6" ht="27" customHeight="1">
      <c r="A175" s="4"/>
      <c r="B175" s="398" t="s">
        <v>988</v>
      </c>
      <c r="C175" s="352"/>
      <c r="D175" s="352"/>
      <c r="E175" s="352"/>
      <c r="F175" s="352"/>
    </row>
    <row r="176" spans="1:6" ht="29.25" customHeight="1">
      <c r="A176" s="4"/>
      <c r="B176" s="402" t="s">
        <v>1204</v>
      </c>
      <c r="C176" s="352"/>
      <c r="D176" s="352"/>
      <c r="E176" s="352"/>
      <c r="F176" s="352"/>
    </row>
    <row r="177" spans="1:7" ht="13.5" customHeight="1">
      <c r="A177" s="4"/>
      <c r="B177" s="402" t="s">
        <v>1205</v>
      </c>
      <c r="C177" s="352"/>
      <c r="D177" s="352"/>
      <c r="E177" s="352"/>
      <c r="F177" s="352"/>
      <c r="G177" s="1"/>
    </row>
    <row r="178" spans="1:7" ht="29.25" customHeight="1">
      <c r="A178" s="4"/>
      <c r="B178" s="402" t="s">
        <v>1206</v>
      </c>
      <c r="C178" s="352"/>
      <c r="D178" s="352"/>
      <c r="E178" s="352"/>
      <c r="F178" s="352"/>
      <c r="G178" s="1"/>
    </row>
    <row r="179" spans="1:7" ht="27" customHeight="1">
      <c r="A179" s="4"/>
      <c r="B179" s="402" t="s">
        <v>1207</v>
      </c>
      <c r="C179" s="352"/>
      <c r="D179" s="352"/>
      <c r="E179" s="352"/>
      <c r="F179" s="352"/>
      <c r="G179" s="1"/>
    </row>
    <row r="180" spans="1:7" ht="14.25" customHeight="1">
      <c r="A180" s="4"/>
      <c r="B180" s="402" t="s">
        <v>1208</v>
      </c>
      <c r="C180" s="352"/>
      <c r="D180" s="352"/>
      <c r="E180" s="352"/>
      <c r="F180" s="352"/>
      <c r="G180" s="1"/>
    </row>
    <row r="181" spans="1:7" ht="13.5" customHeight="1">
      <c r="A181" s="4"/>
      <c r="B181" s="103"/>
      <c r="C181" s="3"/>
      <c r="D181" s="3"/>
      <c r="E181" s="3"/>
      <c r="F181" s="3"/>
      <c r="G181" s="1"/>
    </row>
    <row r="182" spans="1:7" ht="12.75" customHeight="1">
      <c r="A182" s="4"/>
      <c r="B182" s="104"/>
      <c r="C182" s="105" t="s">
        <v>242</v>
      </c>
      <c r="D182" s="106" t="s">
        <v>243</v>
      </c>
      <c r="E182" s="11"/>
      <c r="F182" s="107"/>
      <c r="G182" s="1"/>
    </row>
    <row r="183" spans="1:7" ht="12.75" customHeight="1">
      <c r="A183" s="4"/>
      <c r="B183" s="108" t="s">
        <v>244</v>
      </c>
      <c r="C183" s="109">
        <v>0.23</v>
      </c>
      <c r="D183" s="110">
        <v>674</v>
      </c>
      <c r="E183" s="3"/>
      <c r="F183" s="107"/>
      <c r="G183" s="1"/>
    </row>
    <row r="184" spans="1:7" ht="12.75" customHeight="1">
      <c r="A184" s="4"/>
      <c r="B184" s="108" t="s">
        <v>245</v>
      </c>
      <c r="C184" s="109">
        <v>0.04</v>
      </c>
      <c r="D184" s="110">
        <v>103</v>
      </c>
      <c r="E184" s="3"/>
      <c r="F184" s="107"/>
      <c r="G184" s="1"/>
    </row>
    <row r="185" spans="1:7" ht="12.75" customHeight="1">
      <c r="A185" s="4"/>
      <c r="B185" s="103"/>
      <c r="C185" s="3"/>
      <c r="D185" s="3"/>
      <c r="E185" s="3"/>
      <c r="F185" s="3"/>
      <c r="G185" s="1"/>
    </row>
    <row r="186" spans="1:7" ht="12.75" customHeight="1">
      <c r="A186" s="4"/>
      <c r="B186" s="402" t="s">
        <v>989</v>
      </c>
      <c r="C186" s="352"/>
      <c r="D186" s="352"/>
      <c r="E186" s="352"/>
      <c r="F186" s="352"/>
      <c r="G186" s="352"/>
    </row>
    <row r="187" spans="1:7" ht="12.75" customHeight="1">
      <c r="A187" s="4"/>
      <c r="B187" s="352"/>
      <c r="C187" s="352"/>
      <c r="D187" s="352"/>
      <c r="E187" s="352"/>
      <c r="F187" s="352"/>
      <c r="G187" s="352"/>
    </row>
    <row r="188" spans="1:7" ht="12.75" customHeight="1">
      <c r="A188" s="4"/>
      <c r="B188" s="352"/>
      <c r="C188" s="352"/>
      <c r="D188" s="352"/>
      <c r="E188" s="352"/>
      <c r="F188" s="352"/>
      <c r="G188" s="352"/>
    </row>
    <row r="189" spans="1:7" ht="12.75" customHeight="1">
      <c r="A189" s="4"/>
      <c r="B189" s="103"/>
      <c r="C189" s="3"/>
      <c r="D189" s="3"/>
      <c r="E189" s="3"/>
      <c r="F189" s="3"/>
      <c r="G189" s="1"/>
    </row>
    <row r="190" spans="1:7" ht="12.75" customHeight="1">
      <c r="A190" s="4"/>
      <c r="B190" s="58" t="s">
        <v>246</v>
      </c>
      <c r="C190" s="58" t="s">
        <v>247</v>
      </c>
      <c r="D190" s="58" t="s">
        <v>248</v>
      </c>
      <c r="E190" s="58" t="s">
        <v>249</v>
      </c>
      <c r="F190" s="1"/>
      <c r="G190" s="1"/>
    </row>
    <row r="191" spans="1:7" ht="12.75" customHeight="1">
      <c r="A191" s="4"/>
      <c r="B191" s="111" t="s">
        <v>250</v>
      </c>
      <c r="C191" s="112">
        <v>900</v>
      </c>
      <c r="D191" s="112">
        <v>1010</v>
      </c>
      <c r="E191" s="112">
        <v>1110</v>
      </c>
      <c r="F191" s="1"/>
      <c r="G191" s="1"/>
    </row>
    <row r="192" spans="1:7" ht="12.75" customHeight="1">
      <c r="A192" s="4"/>
      <c r="B192" s="113" t="s">
        <v>251</v>
      </c>
      <c r="C192" s="15">
        <v>470</v>
      </c>
      <c r="D192" s="15">
        <v>530</v>
      </c>
      <c r="E192" s="15">
        <v>580</v>
      </c>
      <c r="F192" s="3"/>
      <c r="G192" s="1"/>
    </row>
    <row r="193" spans="2:7" ht="12.75" customHeight="1">
      <c r="B193" s="111" t="s">
        <v>252</v>
      </c>
      <c r="C193" s="15">
        <v>410</v>
      </c>
      <c r="D193" s="15">
        <v>480</v>
      </c>
      <c r="E193" s="15">
        <v>550</v>
      </c>
      <c r="F193" s="1"/>
      <c r="G193" s="1"/>
    </row>
    <row r="194" spans="2:7" ht="12.75" customHeight="1">
      <c r="B194" s="111" t="s">
        <v>253</v>
      </c>
      <c r="C194" s="15">
        <v>15</v>
      </c>
      <c r="D194" s="15">
        <v>19</v>
      </c>
      <c r="E194" s="15">
        <v>25</v>
      </c>
      <c r="F194" s="1"/>
      <c r="G194" s="1"/>
    </row>
    <row r="195" spans="2:7" ht="12.75" customHeight="1">
      <c r="B195" s="111" t="s">
        <v>254</v>
      </c>
      <c r="C195" s="15">
        <v>15</v>
      </c>
      <c r="D195" s="15">
        <v>18</v>
      </c>
      <c r="E195" s="15">
        <v>21</v>
      </c>
      <c r="F195" s="1"/>
      <c r="G195" s="1"/>
    </row>
    <row r="196" spans="2:7" ht="12.75" customHeight="1">
      <c r="B196" s="111" t="s">
        <v>255</v>
      </c>
      <c r="C196" s="15">
        <v>15</v>
      </c>
      <c r="D196" s="15">
        <v>19</v>
      </c>
      <c r="E196" s="15">
        <v>24</v>
      </c>
      <c r="F196" s="1"/>
      <c r="G196" s="1"/>
    </row>
    <row r="197" spans="2:7" ht="12.75" customHeight="1">
      <c r="B197" s="111" t="s">
        <v>256</v>
      </c>
      <c r="C197" s="15">
        <v>16</v>
      </c>
      <c r="D197" s="15">
        <v>20</v>
      </c>
      <c r="E197" s="15">
        <v>30</v>
      </c>
      <c r="F197" s="1"/>
      <c r="G197" s="1"/>
    </row>
    <row r="198" spans="2:7" ht="12.75" customHeight="1">
      <c r="B198" s="111" t="s">
        <v>257</v>
      </c>
      <c r="C198" s="15"/>
      <c r="D198" s="15"/>
      <c r="E198" s="15"/>
      <c r="F198" s="1"/>
      <c r="G198" s="1"/>
    </row>
    <row r="199" spans="2:7" ht="12.75" customHeight="1">
      <c r="B199" s="111" t="s">
        <v>258</v>
      </c>
      <c r="C199" s="15"/>
      <c r="D199" s="15"/>
      <c r="E199" s="15"/>
      <c r="F199" s="1"/>
      <c r="G199" s="1"/>
    </row>
    <row r="200" spans="2:7" ht="12.75" customHeight="1">
      <c r="B200" s="1"/>
      <c r="C200" s="114"/>
      <c r="D200" s="114"/>
      <c r="E200" s="1"/>
      <c r="F200" s="1"/>
      <c r="G200" s="1"/>
    </row>
    <row r="201" spans="2:7" ht="12.75" customHeight="1">
      <c r="B201" s="413" t="s">
        <v>990</v>
      </c>
      <c r="C201" s="352"/>
      <c r="D201" s="352"/>
      <c r="E201" s="352"/>
      <c r="F201" s="352"/>
      <c r="G201" s="352"/>
    </row>
    <row r="202" spans="2:7" ht="12.75" customHeight="1">
      <c r="B202" s="1"/>
      <c r="C202" s="114"/>
      <c r="D202" s="114"/>
      <c r="E202" s="1"/>
      <c r="F202" s="1"/>
      <c r="G202" s="1"/>
    </row>
    <row r="203" spans="2:7" ht="12.75" customHeight="1">
      <c r="B203" s="115" t="s">
        <v>259</v>
      </c>
      <c r="C203" s="116" t="s">
        <v>251</v>
      </c>
      <c r="D203" s="115" t="s">
        <v>252</v>
      </c>
      <c r="E203" s="1"/>
      <c r="F203" s="1"/>
      <c r="G203" s="1"/>
    </row>
    <row r="204" spans="2:7" ht="12.75" customHeight="1">
      <c r="B204" s="117" t="s">
        <v>260</v>
      </c>
      <c r="C204" s="118">
        <v>0.01</v>
      </c>
      <c r="D204" s="118">
        <v>0</v>
      </c>
      <c r="E204" s="1"/>
      <c r="F204" s="1"/>
      <c r="G204" s="1"/>
    </row>
    <row r="205" spans="2:7" ht="12.75" customHeight="1">
      <c r="B205" s="117" t="s">
        <v>261</v>
      </c>
      <c r="C205" s="118">
        <v>0.17</v>
      </c>
      <c r="D205" s="118">
        <v>0.09</v>
      </c>
      <c r="E205" s="1"/>
      <c r="F205" s="1"/>
      <c r="G205" s="1"/>
    </row>
    <row r="206" spans="2:7" ht="12.75" customHeight="1">
      <c r="B206" s="117" t="s">
        <v>262</v>
      </c>
      <c r="C206" s="118">
        <v>0.47</v>
      </c>
      <c r="D206" s="118">
        <v>0.39</v>
      </c>
      <c r="E206" s="1"/>
      <c r="F206" s="1"/>
      <c r="G206" s="1"/>
    </row>
    <row r="207" spans="2:7" ht="12.75" customHeight="1">
      <c r="B207" s="117" t="s">
        <v>263</v>
      </c>
      <c r="C207" s="118">
        <v>0.31</v>
      </c>
      <c r="D207" s="118">
        <v>0.36</v>
      </c>
      <c r="E207" s="1"/>
      <c r="F207" s="1"/>
      <c r="G207" s="1"/>
    </row>
    <row r="208" spans="2:7" ht="12.75" customHeight="1">
      <c r="B208" s="117" t="s">
        <v>264</v>
      </c>
      <c r="C208" s="118">
        <v>0.04</v>
      </c>
      <c r="D208" s="118">
        <v>0.16</v>
      </c>
      <c r="E208" s="1"/>
      <c r="F208" s="1"/>
      <c r="G208" s="1"/>
    </row>
    <row r="209" spans="1:7" ht="12.75" customHeight="1">
      <c r="A209" s="2"/>
      <c r="B209" s="117" t="s">
        <v>265</v>
      </c>
      <c r="C209" s="118">
        <v>0</v>
      </c>
      <c r="D209" s="118">
        <v>0</v>
      </c>
      <c r="E209" s="1"/>
      <c r="F209" s="1"/>
      <c r="G209" s="1"/>
    </row>
    <row r="210" spans="1:7" ht="12.75" customHeight="1">
      <c r="A210" s="2"/>
      <c r="B210" s="111" t="s">
        <v>266</v>
      </c>
      <c r="C210" s="118">
        <f t="shared" ref="C210:D210" si="0">SUM(C204:C209)</f>
        <v>1</v>
      </c>
      <c r="D210" s="118">
        <f t="shared" si="0"/>
        <v>1</v>
      </c>
      <c r="E210" s="1"/>
      <c r="F210" s="1"/>
      <c r="G210" s="1"/>
    </row>
    <row r="211" spans="1:7" ht="12.75" customHeight="1">
      <c r="A211" s="2"/>
      <c r="B211" s="1"/>
      <c r="C211" s="114"/>
      <c r="D211" s="114"/>
      <c r="E211" s="1"/>
      <c r="F211" s="1"/>
      <c r="G211" s="1"/>
    </row>
    <row r="212" spans="1:7" ht="12.75" customHeight="1">
      <c r="A212" s="4"/>
      <c r="B212" s="58" t="s">
        <v>259</v>
      </c>
      <c r="C212" s="119" t="s">
        <v>250</v>
      </c>
      <c r="D212" s="104"/>
      <c r="E212" s="104"/>
      <c r="F212" s="104"/>
      <c r="G212" s="1"/>
    </row>
    <row r="213" spans="1:7" ht="12.75" customHeight="1">
      <c r="A213" s="4"/>
      <c r="B213" s="120" t="s">
        <v>267</v>
      </c>
      <c r="C213" s="327">
        <v>0</v>
      </c>
      <c r="D213" s="104"/>
      <c r="E213" s="104"/>
      <c r="F213" s="104"/>
      <c r="G213" s="1"/>
    </row>
    <row r="214" spans="1:7" ht="12.75" customHeight="1">
      <c r="A214" s="4"/>
      <c r="B214" s="120" t="s">
        <v>268</v>
      </c>
      <c r="C214" s="327">
        <v>0.12</v>
      </c>
      <c r="D214" s="104"/>
      <c r="E214" s="104"/>
      <c r="F214" s="104"/>
      <c r="G214" s="1"/>
    </row>
    <row r="215" spans="1:7" ht="12.75" customHeight="1">
      <c r="A215" s="4"/>
      <c r="B215" s="120" t="s">
        <v>269</v>
      </c>
      <c r="C215" s="327">
        <v>0.43</v>
      </c>
      <c r="D215" s="104"/>
      <c r="E215" s="104"/>
      <c r="F215" s="104"/>
      <c r="G215" s="1"/>
    </row>
    <row r="216" spans="1:7" ht="12.75" customHeight="1">
      <c r="A216" s="4"/>
      <c r="B216" s="120" t="s">
        <v>270</v>
      </c>
      <c r="C216" s="327">
        <v>0.38</v>
      </c>
      <c r="D216" s="104"/>
      <c r="E216" s="104"/>
      <c r="F216" s="104"/>
      <c r="G216" s="1"/>
    </row>
    <row r="217" spans="1:7" ht="12.75" customHeight="1">
      <c r="A217" s="4"/>
      <c r="B217" s="120" t="s">
        <v>271</v>
      </c>
      <c r="C217" s="327">
        <v>7.0000000000000007E-2</v>
      </c>
      <c r="D217" s="104"/>
      <c r="E217" s="104"/>
      <c r="F217" s="104"/>
      <c r="G217" s="1"/>
    </row>
    <row r="218" spans="1:7" ht="12.75" customHeight="1">
      <c r="A218" s="4"/>
      <c r="B218" s="120" t="s">
        <v>272</v>
      </c>
      <c r="C218" s="327">
        <v>0</v>
      </c>
      <c r="D218" s="104"/>
      <c r="E218" s="104"/>
      <c r="F218" s="104"/>
      <c r="G218" s="1"/>
    </row>
    <row r="219" spans="1:7" ht="12.75" customHeight="1">
      <c r="A219" s="4"/>
      <c r="B219" s="111" t="s">
        <v>266</v>
      </c>
      <c r="C219" s="121">
        <f>SUM(C213:C218)</f>
        <v>1</v>
      </c>
      <c r="D219" s="104"/>
      <c r="E219" s="104"/>
      <c r="F219" s="104"/>
      <c r="G219" s="1"/>
    </row>
    <row r="220" spans="1:7" ht="12.75" customHeight="1">
      <c r="A220" s="4"/>
      <c r="B220" s="1"/>
      <c r="C220" s="122"/>
      <c r="D220" s="104"/>
      <c r="E220" s="104"/>
      <c r="F220" s="104"/>
      <c r="G220" s="1"/>
    </row>
    <row r="221" spans="1:7" ht="12.75" customHeight="1">
      <c r="A221" s="4"/>
      <c r="B221" s="58" t="s">
        <v>259</v>
      </c>
      <c r="C221" s="58" t="s">
        <v>253</v>
      </c>
      <c r="D221" s="58" t="s">
        <v>255</v>
      </c>
      <c r="E221" s="58" t="s">
        <v>254</v>
      </c>
      <c r="F221" s="58" t="s">
        <v>258</v>
      </c>
      <c r="G221" s="58" t="s">
        <v>257</v>
      </c>
    </row>
    <row r="222" spans="1:7" ht="12.75" customHeight="1">
      <c r="A222" s="4"/>
      <c r="B222" s="117" t="s">
        <v>273</v>
      </c>
      <c r="C222" s="118">
        <v>0.01</v>
      </c>
      <c r="D222" s="118">
        <v>0.05</v>
      </c>
      <c r="E222" s="118">
        <v>0</v>
      </c>
      <c r="F222" s="118">
        <v>0.22</v>
      </c>
      <c r="G222" s="118"/>
    </row>
    <row r="223" spans="1:7" ht="12.75" customHeight="1">
      <c r="A223" s="4"/>
      <c r="B223" s="117" t="s">
        <v>274</v>
      </c>
      <c r="C223" s="118">
        <v>0.26</v>
      </c>
      <c r="D223" s="118">
        <v>0.17</v>
      </c>
      <c r="E223" s="118">
        <v>0.11</v>
      </c>
      <c r="F223" s="118">
        <v>0.17</v>
      </c>
      <c r="G223" s="118"/>
    </row>
    <row r="224" spans="1:7" ht="12.75" customHeight="1">
      <c r="A224" s="4"/>
      <c r="B224" s="117" t="s">
        <v>275</v>
      </c>
      <c r="C224" s="118">
        <v>0.35</v>
      </c>
      <c r="D224" s="118">
        <v>0.39</v>
      </c>
      <c r="E224" s="118">
        <v>0.4</v>
      </c>
      <c r="F224" s="118">
        <v>0.3</v>
      </c>
      <c r="G224" s="118"/>
    </row>
    <row r="225" spans="1:7" ht="12.75" customHeight="1">
      <c r="A225" s="4"/>
      <c r="B225" s="123" t="s">
        <v>276</v>
      </c>
      <c r="C225" s="118">
        <v>0.38</v>
      </c>
      <c r="D225" s="118">
        <v>0.36</v>
      </c>
      <c r="E225" s="118">
        <v>0.48</v>
      </c>
      <c r="F225" s="118">
        <v>0.26</v>
      </c>
      <c r="G225" s="118"/>
    </row>
    <row r="226" spans="1:7" ht="12.75" customHeight="1">
      <c r="A226" s="4"/>
      <c r="B226" s="123" t="s">
        <v>277</v>
      </c>
      <c r="C226" s="118">
        <v>0</v>
      </c>
      <c r="D226" s="118">
        <v>0.03</v>
      </c>
      <c r="E226" s="118">
        <v>0.01</v>
      </c>
      <c r="F226" s="118">
        <v>0.05</v>
      </c>
      <c r="G226" s="118"/>
    </row>
    <row r="227" spans="1:7" ht="12.75" customHeight="1">
      <c r="A227" s="4"/>
      <c r="B227" s="117" t="s">
        <v>278</v>
      </c>
      <c r="C227" s="118">
        <v>0</v>
      </c>
      <c r="D227" s="118">
        <v>0</v>
      </c>
      <c r="E227" s="118">
        <v>0</v>
      </c>
      <c r="F227" s="118">
        <v>0</v>
      </c>
      <c r="G227" s="118"/>
    </row>
    <row r="228" spans="1:7" ht="12.75" customHeight="1">
      <c r="A228" s="2"/>
      <c r="B228" s="111" t="s">
        <v>266</v>
      </c>
      <c r="C228" s="118">
        <f t="shared" ref="C228:F228" si="1">SUM(C222:C227)</f>
        <v>1</v>
      </c>
      <c r="D228" s="118">
        <f t="shared" si="1"/>
        <v>1</v>
      </c>
      <c r="E228" s="118">
        <f t="shared" si="1"/>
        <v>1</v>
      </c>
      <c r="F228" s="118">
        <f t="shared" si="1"/>
        <v>1</v>
      </c>
      <c r="G228" s="118">
        <f>SUM(G222:G227)</f>
        <v>0</v>
      </c>
    </row>
    <row r="229" spans="1:7" ht="46.5" customHeight="1">
      <c r="A229" s="4" t="s">
        <v>279</v>
      </c>
      <c r="B229" s="387" t="s">
        <v>991</v>
      </c>
      <c r="C229" s="352"/>
      <c r="D229" s="352"/>
      <c r="E229" s="352"/>
      <c r="F229" s="352"/>
      <c r="G229" s="1"/>
    </row>
    <row r="230" spans="1:7" ht="14.25" customHeight="1">
      <c r="A230" s="4"/>
      <c r="B230" s="414" t="s">
        <v>246</v>
      </c>
      <c r="C230" s="349"/>
      <c r="D230" s="359"/>
      <c r="E230" s="124" t="s">
        <v>242</v>
      </c>
      <c r="F230" s="3"/>
      <c r="G230" s="1"/>
    </row>
    <row r="231" spans="1:7" ht="12.75" customHeight="1">
      <c r="A231" s="4"/>
      <c r="B231" s="415" t="s">
        <v>280</v>
      </c>
      <c r="C231" s="349"/>
      <c r="D231" s="359"/>
      <c r="E231" s="125"/>
      <c r="F231" s="100"/>
      <c r="G231" s="1"/>
    </row>
    <row r="232" spans="1:7" ht="12.75" customHeight="1">
      <c r="A232" s="4"/>
      <c r="B232" s="382" t="s">
        <v>281</v>
      </c>
      <c r="C232" s="349"/>
      <c r="D232" s="359"/>
      <c r="E232" s="125"/>
      <c r="F232" s="100"/>
      <c r="G232" s="1"/>
    </row>
    <row r="233" spans="1:7" ht="12.75" customHeight="1">
      <c r="A233" s="4"/>
      <c r="B233" s="382" t="s">
        <v>282</v>
      </c>
      <c r="C233" s="349"/>
      <c r="D233" s="359"/>
      <c r="E233" s="125"/>
      <c r="F233" s="126" t="s">
        <v>283</v>
      </c>
      <c r="G233" s="1"/>
    </row>
    <row r="234" spans="1:7" ht="12.75" customHeight="1">
      <c r="A234" s="4"/>
      <c r="B234" s="382" t="s">
        <v>284</v>
      </c>
      <c r="C234" s="349"/>
      <c r="D234" s="359"/>
      <c r="E234" s="125"/>
      <c r="F234" s="126" t="s">
        <v>285</v>
      </c>
      <c r="G234" s="1"/>
    </row>
    <row r="235" spans="1:7" ht="12.75" customHeight="1">
      <c r="A235" s="4"/>
      <c r="B235" s="382" t="s">
        <v>286</v>
      </c>
      <c r="C235" s="349"/>
      <c r="D235" s="359"/>
      <c r="E235" s="125"/>
      <c r="F235" s="100"/>
      <c r="G235" s="1"/>
    </row>
    <row r="236" spans="1:7" ht="26.25" customHeight="1">
      <c r="A236" s="4"/>
      <c r="B236" s="382" t="s">
        <v>1105</v>
      </c>
      <c r="C236" s="349"/>
      <c r="D236" s="349"/>
      <c r="E236" s="59"/>
      <c r="F236" s="127"/>
      <c r="G236" s="1"/>
    </row>
    <row r="237" spans="1:7" ht="25.5" customHeight="1">
      <c r="A237" s="2"/>
      <c r="B237" s="1"/>
      <c r="C237" s="1"/>
      <c r="D237" s="1"/>
      <c r="E237" s="1"/>
      <c r="F237" s="8"/>
      <c r="G237" s="1"/>
    </row>
    <row r="238" spans="1:7" ht="38.25" customHeight="1">
      <c r="A238" s="4" t="s">
        <v>287</v>
      </c>
      <c r="B238" s="402" t="s">
        <v>1053</v>
      </c>
      <c r="C238" s="352"/>
      <c r="D238" s="352"/>
      <c r="E238" s="352"/>
      <c r="F238" s="352"/>
      <c r="G238" s="1"/>
    </row>
    <row r="239" spans="1:7" ht="13.2">
      <c r="A239" s="4"/>
      <c r="B239" s="258" t="s">
        <v>1055</v>
      </c>
      <c r="G239" s="1"/>
    </row>
    <row r="240" spans="1:7" ht="13.2">
      <c r="A240" s="4"/>
      <c r="B240" s="258" t="s">
        <v>1054</v>
      </c>
      <c r="G240" s="1"/>
    </row>
    <row r="242" spans="1:6" ht="52.8">
      <c r="A242" s="4"/>
      <c r="B242" s="403" t="s">
        <v>259</v>
      </c>
      <c r="C242" s="359"/>
      <c r="D242" s="259" t="s">
        <v>1056</v>
      </c>
      <c r="E242" s="259" t="s">
        <v>1057</v>
      </c>
      <c r="F242" s="128" t="s">
        <v>1058</v>
      </c>
    </row>
    <row r="243" spans="1:6" ht="12.75" customHeight="1">
      <c r="A243" s="4"/>
      <c r="B243" s="376" t="s">
        <v>288</v>
      </c>
      <c r="C243" s="359"/>
      <c r="D243" s="244"/>
      <c r="E243" s="244"/>
      <c r="F243" s="118">
        <v>0</v>
      </c>
    </row>
    <row r="244" spans="1:6" ht="12.75" customHeight="1">
      <c r="A244" s="4"/>
      <c r="B244" s="382" t="s">
        <v>289</v>
      </c>
      <c r="C244" s="359"/>
      <c r="D244" s="244"/>
      <c r="E244" s="244"/>
      <c r="F244" s="118">
        <v>0.06</v>
      </c>
    </row>
    <row r="245" spans="1:6" ht="12.75" customHeight="1">
      <c r="A245" s="4"/>
      <c r="B245" s="382" t="s">
        <v>290</v>
      </c>
      <c r="C245" s="359"/>
      <c r="D245" s="244"/>
      <c r="E245" s="244"/>
      <c r="F245" s="118">
        <v>0.11</v>
      </c>
    </row>
    <row r="246" spans="1:6" ht="12.75" customHeight="1">
      <c r="A246" s="4"/>
      <c r="B246" s="382" t="s">
        <v>291</v>
      </c>
      <c r="C246" s="359"/>
      <c r="D246" s="244"/>
      <c r="E246" s="244"/>
      <c r="F246" s="118">
        <v>0.14000000000000001</v>
      </c>
    </row>
    <row r="247" spans="1:6" ht="12.75" customHeight="1">
      <c r="A247" s="4"/>
      <c r="B247" s="382" t="s">
        <v>292</v>
      </c>
      <c r="C247" s="359"/>
      <c r="D247" s="244"/>
      <c r="E247" s="244"/>
      <c r="F247" s="118">
        <v>0.16</v>
      </c>
    </row>
    <row r="248" spans="1:6" ht="12.75" customHeight="1">
      <c r="A248" s="4"/>
      <c r="B248" s="382" t="s">
        <v>293</v>
      </c>
      <c r="C248" s="359"/>
      <c r="D248" s="244"/>
      <c r="E248" s="244"/>
      <c r="F248" s="118">
        <v>0.31</v>
      </c>
    </row>
    <row r="249" spans="1:6" ht="12.75" customHeight="1">
      <c r="A249" s="4"/>
      <c r="B249" s="382" t="s">
        <v>294</v>
      </c>
      <c r="C249" s="359"/>
      <c r="D249" s="244"/>
      <c r="E249" s="239"/>
      <c r="F249" s="260">
        <v>0.22</v>
      </c>
    </row>
    <row r="250" spans="1:6" ht="12.75" customHeight="1">
      <c r="A250" s="4"/>
      <c r="B250" s="382" t="s">
        <v>295</v>
      </c>
      <c r="C250" s="359"/>
      <c r="D250" s="253"/>
      <c r="E250" s="261"/>
      <c r="F250" s="262">
        <v>0</v>
      </c>
    </row>
    <row r="251" spans="1:6" ht="12.75" customHeight="1">
      <c r="A251" s="4"/>
      <c r="B251" s="382" t="s">
        <v>296</v>
      </c>
      <c r="C251" s="359"/>
      <c r="D251" s="253"/>
      <c r="E251" s="261"/>
      <c r="F251" s="262">
        <v>0</v>
      </c>
    </row>
    <row r="252" spans="1:6" ht="12.75" customHeight="1">
      <c r="A252" s="2"/>
      <c r="B252" s="417" t="s">
        <v>266</v>
      </c>
      <c r="C252" s="406"/>
      <c r="D252" s="263">
        <f t="shared" ref="D252:E252" si="2">SUM(D243:D251)</f>
        <v>0</v>
      </c>
      <c r="E252" s="263">
        <f t="shared" si="2"/>
        <v>0</v>
      </c>
      <c r="F252" s="263">
        <f>SUM(F243:F251)</f>
        <v>1</v>
      </c>
    </row>
    <row r="253" spans="1:6" ht="12.75" customHeight="1">
      <c r="A253" s="2"/>
      <c r="B253" s="129"/>
      <c r="C253" s="129"/>
      <c r="D253" s="130"/>
      <c r="E253" s="1"/>
      <c r="F253" s="1"/>
    </row>
    <row r="254" spans="1:6" ht="31.5" customHeight="1">
      <c r="A254" s="4" t="s">
        <v>297</v>
      </c>
      <c r="B254" s="367" t="s">
        <v>992</v>
      </c>
      <c r="C254" s="352"/>
      <c r="D254" s="370"/>
      <c r="E254" s="320">
        <v>2.95</v>
      </c>
      <c r="F254" s="131"/>
    </row>
    <row r="255" spans="1:6" ht="27" customHeight="1">
      <c r="A255" s="4"/>
      <c r="B255" s="398" t="s">
        <v>993</v>
      </c>
      <c r="C255" s="352"/>
      <c r="D255" s="370"/>
      <c r="E255" s="60">
        <v>0.73</v>
      </c>
      <c r="F255" s="100"/>
    </row>
    <row r="257" spans="1:6" ht="12.75" customHeight="1">
      <c r="A257" s="2"/>
      <c r="B257" s="43" t="s">
        <v>298</v>
      </c>
      <c r="C257" s="1"/>
      <c r="D257" s="1"/>
      <c r="E257" s="1"/>
      <c r="F257" s="1"/>
    </row>
    <row r="258" spans="1:6" ht="15" customHeight="1">
      <c r="A258" s="2"/>
      <c r="B258" s="43"/>
      <c r="C258" s="1"/>
      <c r="D258" s="1"/>
      <c r="E258" s="1"/>
      <c r="F258" s="1"/>
    </row>
    <row r="259" spans="1:6" ht="12.75" customHeight="1">
      <c r="A259" s="4" t="s">
        <v>299</v>
      </c>
      <c r="B259" s="5" t="s">
        <v>300</v>
      </c>
      <c r="C259" s="1"/>
      <c r="D259" s="1"/>
      <c r="E259" s="1"/>
      <c r="F259" s="1"/>
    </row>
    <row r="260" spans="1:6" ht="12.75" customHeight="1">
      <c r="A260" s="4"/>
      <c r="B260" s="413" t="s">
        <v>1129</v>
      </c>
      <c r="C260" s="352"/>
      <c r="D260" s="352"/>
      <c r="E260" s="352"/>
      <c r="F260" s="352"/>
    </row>
    <row r="261" spans="1:6" ht="12.75" customHeight="1">
      <c r="A261" s="4"/>
      <c r="B261" s="5"/>
      <c r="C261" s="1"/>
      <c r="D261" s="1"/>
      <c r="E261" s="1"/>
      <c r="F261" s="1"/>
    </row>
    <row r="262" spans="1:6" ht="12.75" customHeight="1">
      <c r="A262" s="4"/>
      <c r="B262" s="5"/>
      <c r="C262" s="1"/>
      <c r="D262" s="8" t="s">
        <v>8</v>
      </c>
      <c r="E262" s="8" t="s">
        <v>9</v>
      </c>
      <c r="F262" s="1"/>
    </row>
    <row r="263" spans="1:6" ht="12.75" customHeight="1">
      <c r="A263" s="4"/>
      <c r="B263" s="400" t="s">
        <v>301</v>
      </c>
      <c r="C263" s="352"/>
      <c r="D263" s="132" t="s">
        <v>1183</v>
      </c>
      <c r="E263" s="132"/>
      <c r="F263" s="69"/>
    </row>
    <row r="264" spans="1:6" ht="12.75" customHeight="1">
      <c r="A264" s="4"/>
      <c r="B264" s="83"/>
      <c r="C264" s="83"/>
      <c r="D264" s="83"/>
      <c r="E264" s="83"/>
      <c r="F264" s="83"/>
    </row>
    <row r="265" spans="1:6" ht="12.75" customHeight="1">
      <c r="A265" s="4"/>
      <c r="B265" s="400" t="s">
        <v>302</v>
      </c>
      <c r="C265" s="352"/>
      <c r="D265" s="321">
        <v>40</v>
      </c>
      <c r="E265" s="133"/>
      <c r="F265" s="1"/>
    </row>
    <row r="266" spans="1:6" ht="12.75" customHeight="1">
      <c r="A266" s="4"/>
      <c r="B266" s="69"/>
      <c r="C266" s="66"/>
      <c r="D266" s="66"/>
      <c r="E266" s="1"/>
      <c r="F266" s="1"/>
    </row>
    <row r="267" spans="1:6" ht="12.75" customHeight="1">
      <c r="A267" s="4"/>
      <c r="B267" s="69"/>
      <c r="C267" s="66"/>
      <c r="D267" s="8" t="s">
        <v>8</v>
      </c>
      <c r="E267" s="8" t="s">
        <v>9</v>
      </c>
      <c r="F267" s="1"/>
    </row>
    <row r="268" spans="1:6" ht="14.25" customHeight="1">
      <c r="A268" s="4"/>
      <c r="B268" s="367" t="s">
        <v>303</v>
      </c>
      <c r="C268" s="352"/>
      <c r="D268" s="132" t="s">
        <v>1183</v>
      </c>
      <c r="E268" s="132"/>
      <c r="F268" s="11"/>
    </row>
    <row r="269" spans="1:6" ht="12.75" customHeight="1">
      <c r="A269" s="4"/>
      <c r="B269" s="3"/>
      <c r="C269" s="66"/>
      <c r="D269" s="66"/>
      <c r="E269" s="1"/>
      <c r="F269" s="8"/>
    </row>
    <row r="270" spans="1:6" ht="27" customHeight="1">
      <c r="A270" s="4"/>
      <c r="B270" s="387" t="s">
        <v>304</v>
      </c>
      <c r="C270" s="352"/>
      <c r="D270" s="352"/>
      <c r="E270" s="352"/>
      <c r="F270" s="352"/>
    </row>
    <row r="271" spans="1:6" ht="12.75" customHeight="1">
      <c r="A271" s="4"/>
      <c r="B271" s="63"/>
      <c r="C271" s="63"/>
      <c r="D271" s="63"/>
      <c r="E271" s="63"/>
      <c r="F271" s="63"/>
    </row>
    <row r="272" spans="1:6" ht="12.75" customHeight="1">
      <c r="A272" s="15" t="s">
        <v>1183</v>
      </c>
      <c r="B272" s="3" t="s">
        <v>305</v>
      </c>
      <c r="C272" s="134"/>
      <c r="D272" s="66"/>
      <c r="E272" s="1"/>
      <c r="F272" s="8"/>
    </row>
    <row r="273" spans="1:6" ht="12.75" customHeight="1">
      <c r="A273" s="15"/>
      <c r="B273" s="3" t="s">
        <v>306</v>
      </c>
      <c r="C273" s="134"/>
      <c r="D273" s="66"/>
      <c r="E273" s="1"/>
      <c r="F273" s="8"/>
    </row>
    <row r="274" spans="1:6" ht="12.75" customHeight="1">
      <c r="A274" s="15"/>
      <c r="B274" s="3" t="s">
        <v>307</v>
      </c>
      <c r="C274" s="134"/>
      <c r="D274" s="66"/>
      <c r="E274" s="1"/>
      <c r="F274" s="8"/>
    </row>
    <row r="275" spans="1:6" ht="12.75" customHeight="1">
      <c r="A275" s="4"/>
      <c r="B275" s="69"/>
      <c r="C275" s="66"/>
      <c r="D275" s="8" t="s">
        <v>8</v>
      </c>
      <c r="E275" s="8" t="s">
        <v>9</v>
      </c>
      <c r="F275" s="8"/>
    </row>
    <row r="276" spans="1:6" ht="27" customHeight="1">
      <c r="A276" s="4"/>
      <c r="B276" s="387" t="s">
        <v>308</v>
      </c>
      <c r="C276" s="370"/>
      <c r="D276" s="132" t="s">
        <v>1183</v>
      </c>
      <c r="E276" s="132"/>
      <c r="F276" s="8"/>
    </row>
    <row r="277" spans="1:6" ht="12.75" customHeight="1">
      <c r="A277" s="2"/>
      <c r="B277" s="3"/>
      <c r="C277" s="66"/>
      <c r="D277" s="66"/>
      <c r="E277" s="1"/>
      <c r="F277" s="8"/>
    </row>
    <row r="278" spans="1:6" ht="12.75" customHeight="1">
      <c r="A278" s="4" t="s">
        <v>309</v>
      </c>
      <c r="B278" s="5" t="s">
        <v>310</v>
      </c>
      <c r="C278" s="1"/>
      <c r="D278" s="1"/>
      <c r="E278" s="1"/>
      <c r="F278" s="1"/>
    </row>
    <row r="279" spans="1:6" ht="12.75" customHeight="1">
      <c r="A279" s="4"/>
      <c r="B279" s="69"/>
      <c r="C279" s="66"/>
      <c r="D279" s="8" t="s">
        <v>8</v>
      </c>
      <c r="E279" s="8" t="s">
        <v>9</v>
      </c>
      <c r="F279" s="1"/>
    </row>
    <row r="280" spans="1:6" ht="25.5" customHeight="1">
      <c r="A280" s="4"/>
      <c r="B280" s="367" t="s">
        <v>311</v>
      </c>
      <c r="C280" s="370"/>
      <c r="D280" s="132"/>
      <c r="E280" s="132" t="s">
        <v>1183</v>
      </c>
      <c r="F280" s="8"/>
    </row>
    <row r="281" spans="1:6" ht="12.75" customHeight="1">
      <c r="A281" s="4"/>
      <c r="B281" s="69"/>
      <c r="C281" s="135"/>
      <c r="D281" s="1"/>
      <c r="E281" s="1"/>
      <c r="F281" s="1"/>
    </row>
    <row r="282" spans="1:6" ht="12.75" customHeight="1">
      <c r="A282" s="4"/>
      <c r="B282" s="136"/>
      <c r="C282" s="137" t="s">
        <v>312</v>
      </c>
      <c r="D282" s="1"/>
      <c r="E282" s="1"/>
      <c r="F282" s="1"/>
    </row>
    <row r="283" spans="1:6" ht="12.75" customHeight="1">
      <c r="A283" s="4"/>
      <c r="B283" s="80" t="s">
        <v>313</v>
      </c>
      <c r="C283" s="138"/>
      <c r="D283" s="1"/>
      <c r="E283" s="1"/>
      <c r="F283" s="1"/>
    </row>
    <row r="284" spans="1:6" ht="12.75" customHeight="1">
      <c r="A284" s="4"/>
      <c r="B284" s="80" t="s">
        <v>314</v>
      </c>
      <c r="C284" s="138"/>
      <c r="D284" s="1"/>
      <c r="E284" s="1"/>
      <c r="F284" s="1"/>
    </row>
    <row r="285" spans="1:6" ht="12.75" customHeight="1">
      <c r="A285" s="4"/>
      <c r="B285" s="69"/>
      <c r="C285" s="135"/>
      <c r="D285" s="1"/>
      <c r="E285" s="1"/>
      <c r="F285" s="1"/>
    </row>
    <row r="286" spans="1:6" ht="12.75" customHeight="1">
      <c r="A286" s="2"/>
      <c r="B286" s="69"/>
      <c r="C286" s="1"/>
      <c r="D286" s="1"/>
      <c r="E286" s="1"/>
      <c r="F286" s="1"/>
    </row>
    <row r="287" spans="1:6" ht="12.75" customHeight="1">
      <c r="A287" s="4"/>
      <c r="B287" s="388"/>
      <c r="C287" s="352"/>
      <c r="D287" s="352"/>
      <c r="E287" s="65" t="s">
        <v>8</v>
      </c>
      <c r="F287" s="65" t="s">
        <v>9</v>
      </c>
    </row>
    <row r="288" spans="1:6" ht="27" customHeight="1">
      <c r="A288" s="4" t="s">
        <v>315</v>
      </c>
      <c r="B288" s="387" t="s">
        <v>316</v>
      </c>
      <c r="C288" s="352"/>
      <c r="D288" s="352"/>
      <c r="E288" s="15" t="s">
        <v>1183</v>
      </c>
      <c r="F288" s="15"/>
    </row>
    <row r="290" spans="1:4" ht="12.75" customHeight="1">
      <c r="A290" s="4" t="s">
        <v>317</v>
      </c>
      <c r="B290" s="64" t="s">
        <v>1181</v>
      </c>
      <c r="C290" s="1"/>
      <c r="D290" s="1"/>
    </row>
    <row r="291" spans="1:4" ht="12.75" customHeight="1">
      <c r="A291" s="4"/>
      <c r="B291" s="64"/>
      <c r="C291" s="1"/>
      <c r="D291" s="1"/>
    </row>
    <row r="292" spans="1:4" ht="12.75" customHeight="1">
      <c r="A292" s="15" t="s">
        <v>1183</v>
      </c>
      <c r="B292" s="3" t="s">
        <v>318</v>
      </c>
      <c r="C292" s="19" t="s">
        <v>1195</v>
      </c>
      <c r="D292" s="1"/>
    </row>
    <row r="293" spans="1:4" ht="12.75" customHeight="1">
      <c r="A293" s="15"/>
      <c r="B293" s="83" t="s">
        <v>319</v>
      </c>
      <c r="C293" s="139"/>
      <c r="D293" s="1"/>
    </row>
    <row r="294" spans="1:4" ht="12.75" customHeight="1">
      <c r="A294" s="15"/>
      <c r="B294" s="83" t="s">
        <v>320</v>
      </c>
      <c r="C294" s="140"/>
      <c r="D294" s="1"/>
    </row>
    <row r="295" spans="1:4" ht="12.75" customHeight="1">
      <c r="A295" s="2"/>
      <c r="B295" s="1"/>
      <c r="C295" s="1"/>
      <c r="D295" s="1"/>
    </row>
    <row r="296" spans="1:4" ht="12.75" customHeight="1">
      <c r="A296" s="4" t="s">
        <v>321</v>
      </c>
      <c r="B296" s="5" t="s">
        <v>322</v>
      </c>
      <c r="C296" s="1"/>
      <c r="D296" s="1"/>
    </row>
    <row r="297" spans="1:4" ht="12.75" customHeight="1">
      <c r="A297" s="4"/>
      <c r="B297" s="72"/>
      <c r="C297" s="135"/>
      <c r="D297" s="1"/>
    </row>
    <row r="298" spans="1:4" ht="12.75" customHeight="1">
      <c r="A298" s="15"/>
      <c r="B298" s="3" t="s">
        <v>323</v>
      </c>
      <c r="C298" s="45"/>
      <c r="D298" s="1"/>
    </row>
    <row r="299" spans="1:4" ht="12.75" customHeight="1">
      <c r="A299" s="15" t="s">
        <v>1183</v>
      </c>
      <c r="B299" s="83" t="s">
        <v>324</v>
      </c>
      <c r="C299" s="139"/>
      <c r="D299" s="1"/>
    </row>
    <row r="300" spans="1:4" ht="12.75" customHeight="1">
      <c r="A300" s="15"/>
      <c r="B300" s="83" t="s">
        <v>325</v>
      </c>
      <c r="C300" s="140"/>
      <c r="D300" s="16" t="s">
        <v>326</v>
      </c>
    </row>
    <row r="301" spans="1:4" ht="12.75" customHeight="1">
      <c r="A301" s="15"/>
      <c r="B301" s="83" t="s">
        <v>327</v>
      </c>
      <c r="C301" s="140"/>
      <c r="D301" s="1"/>
    </row>
    <row r="302" spans="1:4" ht="12.75" customHeight="1">
      <c r="A302" s="4"/>
      <c r="B302" s="412"/>
      <c r="C302" s="352"/>
      <c r="D302" s="135"/>
    </row>
    <row r="303" spans="1:4" ht="12.75" customHeight="1">
      <c r="A303" s="4"/>
      <c r="B303" s="83" t="s">
        <v>328</v>
      </c>
      <c r="C303" s="45"/>
      <c r="D303" s="141"/>
    </row>
    <row r="304" spans="1:4" ht="12.75" customHeight="1">
      <c r="A304" s="4"/>
      <c r="B304" s="69" t="s">
        <v>329</v>
      </c>
      <c r="C304" s="45"/>
      <c r="D304" s="1"/>
    </row>
    <row r="306" spans="1:6" ht="12.75" customHeight="1">
      <c r="A306" s="4"/>
      <c r="B306" s="83" t="s">
        <v>330</v>
      </c>
      <c r="C306" s="142"/>
      <c r="D306" s="1"/>
      <c r="E306" s="1"/>
      <c r="F306" s="1"/>
    </row>
    <row r="307" spans="1:6" ht="12.75" customHeight="1">
      <c r="A307" s="4"/>
      <c r="B307" s="83"/>
      <c r="C307" s="142"/>
      <c r="D307" s="1"/>
      <c r="E307" s="1"/>
      <c r="F307" s="1"/>
    </row>
    <row r="308" spans="1:6" ht="12.75" customHeight="1">
      <c r="A308" s="15"/>
      <c r="B308" s="83" t="s">
        <v>331</v>
      </c>
      <c r="C308" s="142"/>
      <c r="D308" s="1"/>
      <c r="E308" s="1"/>
      <c r="F308" s="1"/>
    </row>
    <row r="309" spans="1:6" ht="12.75" customHeight="1">
      <c r="A309" s="15"/>
      <c r="B309" s="83" t="s">
        <v>332</v>
      </c>
      <c r="C309" s="142"/>
      <c r="D309" s="1"/>
      <c r="E309" s="1"/>
      <c r="F309" s="1"/>
    </row>
    <row r="310" spans="1:6" ht="12.75" customHeight="1">
      <c r="A310" s="15"/>
      <c r="B310" s="83" t="s">
        <v>9</v>
      </c>
      <c r="C310" s="142"/>
      <c r="D310" s="1"/>
      <c r="E310" s="1"/>
      <c r="F310" s="1"/>
    </row>
    <row r="311" spans="1:6" ht="12.75" customHeight="1">
      <c r="A311" s="2"/>
      <c r="B311" s="1"/>
      <c r="C311" s="1"/>
      <c r="D311" s="1"/>
      <c r="E311" s="1"/>
      <c r="F311" s="1"/>
    </row>
    <row r="312" spans="1:6" ht="12.75" customHeight="1">
      <c r="A312" s="4" t="s">
        <v>333</v>
      </c>
      <c r="B312" s="5" t="s">
        <v>334</v>
      </c>
      <c r="C312" s="1"/>
      <c r="D312" s="1"/>
      <c r="E312" s="1"/>
      <c r="F312" s="1"/>
    </row>
    <row r="313" spans="1:6" ht="12.75" customHeight="1">
      <c r="A313" s="4"/>
      <c r="B313" s="388"/>
      <c r="C313" s="352"/>
      <c r="D313" s="352"/>
      <c r="E313" s="65" t="s">
        <v>8</v>
      </c>
      <c r="F313" s="65" t="s">
        <v>9</v>
      </c>
    </row>
    <row r="314" spans="1:6" ht="26.25" customHeight="1">
      <c r="A314" s="4"/>
      <c r="B314" s="367" t="s">
        <v>335</v>
      </c>
      <c r="C314" s="352"/>
      <c r="D314" s="370"/>
      <c r="E314" s="15" t="s">
        <v>1183</v>
      </c>
      <c r="F314" s="15"/>
    </row>
    <row r="315" spans="1:6" ht="12.75" customHeight="1">
      <c r="A315" s="4"/>
      <c r="B315" s="416" t="s">
        <v>336</v>
      </c>
      <c r="C315" s="352"/>
      <c r="D315" s="45" t="s">
        <v>1196</v>
      </c>
      <c r="E315" s="1"/>
      <c r="F315" s="8"/>
    </row>
    <row r="316" spans="1:6" ht="12.75" customHeight="1">
      <c r="A316" s="2"/>
      <c r="B316" s="1"/>
      <c r="C316" s="1"/>
      <c r="D316" s="1"/>
      <c r="E316" s="1"/>
      <c r="F316" s="1"/>
    </row>
    <row r="317" spans="1:6" ht="12.75" customHeight="1">
      <c r="A317" s="4" t="s">
        <v>337</v>
      </c>
      <c r="B317" s="5" t="s">
        <v>338</v>
      </c>
      <c r="C317" s="1"/>
      <c r="D317" s="1"/>
      <c r="E317" s="1"/>
      <c r="F317" s="1"/>
    </row>
    <row r="318" spans="1:6" ht="12.75" customHeight="1">
      <c r="A318" s="4"/>
      <c r="B318" s="388"/>
      <c r="C318" s="352"/>
      <c r="D318" s="352"/>
      <c r="E318" s="66" t="s">
        <v>8</v>
      </c>
      <c r="F318" s="66" t="s">
        <v>9</v>
      </c>
    </row>
    <row r="319" spans="1:6" ht="38.25" customHeight="1">
      <c r="A319" s="4"/>
      <c r="B319" s="367" t="s">
        <v>994</v>
      </c>
      <c r="C319" s="352"/>
      <c r="D319" s="370"/>
      <c r="E319" s="15" t="s">
        <v>1183</v>
      </c>
      <c r="F319" s="15"/>
    </row>
    <row r="321" spans="1:6" ht="12.75" customHeight="1">
      <c r="A321" s="4" t="s">
        <v>339</v>
      </c>
      <c r="B321" s="40" t="s">
        <v>340</v>
      </c>
      <c r="C321" s="83"/>
      <c r="D321" s="16"/>
      <c r="E321" s="16"/>
      <c r="F321" s="16"/>
    </row>
    <row r="322" spans="1:6" ht="12.75" customHeight="1">
      <c r="A322" s="2"/>
      <c r="B322" s="1"/>
      <c r="C322" s="1"/>
      <c r="D322" s="1"/>
      <c r="E322" s="1"/>
      <c r="F322" s="1"/>
    </row>
    <row r="323" spans="1:6" ht="12.75" customHeight="1">
      <c r="A323" s="2"/>
      <c r="B323" s="43" t="s">
        <v>341</v>
      </c>
      <c r="C323" s="1"/>
      <c r="D323" s="1"/>
      <c r="E323" s="1"/>
      <c r="F323" s="1"/>
    </row>
    <row r="324" spans="1:6" ht="12.75" customHeight="1">
      <c r="A324" s="2"/>
      <c r="B324" s="43"/>
      <c r="C324" s="1"/>
      <c r="D324" s="1"/>
      <c r="E324" s="1"/>
      <c r="F324" s="1"/>
    </row>
    <row r="325" spans="1:6" ht="12.75" customHeight="1">
      <c r="A325" s="4" t="s">
        <v>342</v>
      </c>
      <c r="B325" s="5" t="s">
        <v>343</v>
      </c>
      <c r="C325" s="1"/>
      <c r="D325" s="1"/>
      <c r="E325" s="1"/>
      <c r="F325" s="1"/>
    </row>
    <row r="326" spans="1:6" ht="12.75" customHeight="1">
      <c r="A326" s="4"/>
      <c r="B326" s="388"/>
      <c r="C326" s="352"/>
      <c r="D326" s="352"/>
      <c r="E326" s="65" t="s">
        <v>8</v>
      </c>
      <c r="F326" s="65" t="s">
        <v>9</v>
      </c>
    </row>
    <row r="327" spans="1:6" ht="65.25" customHeight="1">
      <c r="A327" s="4"/>
      <c r="B327" s="367" t="s">
        <v>995</v>
      </c>
      <c r="C327" s="352"/>
      <c r="D327" s="370"/>
      <c r="E327" s="15"/>
      <c r="F327" s="15" t="s">
        <v>1183</v>
      </c>
    </row>
    <row r="328" spans="1:6" ht="12.75" customHeight="1">
      <c r="A328" s="4"/>
      <c r="B328" s="367" t="s">
        <v>344</v>
      </c>
      <c r="C328" s="352"/>
      <c r="D328" s="352"/>
      <c r="E328" s="66"/>
      <c r="F328" s="66"/>
    </row>
    <row r="329" spans="1:6" ht="12.75" customHeight="1">
      <c r="A329" s="4"/>
      <c r="B329" s="367" t="s">
        <v>345</v>
      </c>
      <c r="C329" s="352"/>
      <c r="D329" s="370"/>
      <c r="E329" s="143"/>
      <c r="F329" s="66"/>
    </row>
    <row r="330" spans="1:6" ht="12.75" customHeight="1">
      <c r="A330" s="4"/>
      <c r="B330" s="367" t="s">
        <v>346</v>
      </c>
      <c r="C330" s="352"/>
      <c r="D330" s="370"/>
      <c r="E330" s="143"/>
      <c r="F330" s="66"/>
    </row>
    <row r="331" spans="1:6" ht="12.75" customHeight="1">
      <c r="A331" s="4"/>
      <c r="B331" s="367" t="s">
        <v>347</v>
      </c>
      <c r="C331" s="352"/>
      <c r="D331" s="370"/>
      <c r="E331" s="143"/>
      <c r="F331" s="66"/>
    </row>
    <row r="332" spans="1:6" ht="12.75" customHeight="1">
      <c r="A332" s="4"/>
      <c r="B332" s="367" t="s">
        <v>348</v>
      </c>
      <c r="C332" s="352"/>
      <c r="D332" s="370"/>
      <c r="E332" s="143"/>
      <c r="F332" s="66"/>
    </row>
    <row r="333" spans="1:6" ht="12.75" customHeight="1">
      <c r="A333" s="4"/>
      <c r="B333" s="3"/>
      <c r="C333" s="3"/>
      <c r="D333" s="3"/>
      <c r="E333" s="135"/>
      <c r="F333" s="66"/>
    </row>
    <row r="334" spans="1:6" ht="12.75" customHeight="1">
      <c r="A334" s="4"/>
      <c r="B334" s="387" t="s">
        <v>1114</v>
      </c>
      <c r="C334" s="352"/>
      <c r="D334" s="352"/>
      <c r="E334" s="66"/>
      <c r="F334" s="66"/>
    </row>
    <row r="335" spans="1:6" ht="12.75" customHeight="1">
      <c r="A335" s="4"/>
      <c r="B335" s="367" t="s">
        <v>349</v>
      </c>
      <c r="C335" s="352"/>
      <c r="D335" s="352"/>
      <c r="E335" s="143"/>
      <c r="F335" s="66"/>
    </row>
    <row r="336" spans="1:6" ht="12.75" customHeight="1">
      <c r="A336" s="4"/>
      <c r="B336" s="367" t="s">
        <v>350</v>
      </c>
      <c r="C336" s="352"/>
      <c r="D336" s="352"/>
      <c r="E336" s="143"/>
      <c r="F336" s="66"/>
    </row>
    <row r="337" spans="1:6" ht="12.75" customHeight="1">
      <c r="A337" s="4"/>
      <c r="B337" s="367" t="s">
        <v>351</v>
      </c>
      <c r="C337" s="352"/>
      <c r="D337" s="352"/>
      <c r="E337" s="352"/>
      <c r="F337" s="352"/>
    </row>
    <row r="338" spans="1:6" ht="12.75" customHeight="1">
      <c r="A338" s="4"/>
      <c r="B338" s="393"/>
      <c r="C338" s="365"/>
      <c r="D338" s="365"/>
      <c r="E338" s="365"/>
      <c r="F338" s="365"/>
    </row>
    <row r="339" spans="1:6" ht="12.75" customHeight="1">
      <c r="A339" s="2"/>
      <c r="B339" s="1"/>
      <c r="C339" s="1"/>
      <c r="D339" s="1"/>
      <c r="E339" s="1"/>
      <c r="F339" s="1"/>
    </row>
    <row r="340" spans="1:6" ht="12.75" customHeight="1">
      <c r="A340" s="2"/>
      <c r="B340" s="1"/>
      <c r="C340" s="1"/>
      <c r="D340" s="1"/>
      <c r="E340" s="1"/>
      <c r="F340" s="1"/>
    </row>
    <row r="341" spans="1:6" ht="12.75" customHeight="1">
      <c r="A341" s="4" t="s">
        <v>352</v>
      </c>
      <c r="B341" s="5" t="s">
        <v>353</v>
      </c>
      <c r="C341" s="1"/>
      <c r="D341" s="1"/>
      <c r="E341" s="1"/>
      <c r="F341" s="1"/>
    </row>
    <row r="342" spans="1:6" ht="12.75" customHeight="1">
      <c r="A342" s="4"/>
      <c r="B342" s="388"/>
      <c r="C342" s="352"/>
      <c r="D342" s="352"/>
      <c r="E342" s="65" t="s">
        <v>8</v>
      </c>
      <c r="F342" s="65" t="s">
        <v>9</v>
      </c>
    </row>
    <row r="343" spans="1:6" ht="45" customHeight="1">
      <c r="A343" s="4"/>
      <c r="B343" s="367" t="s">
        <v>354</v>
      </c>
      <c r="C343" s="352"/>
      <c r="D343" s="370"/>
      <c r="E343" s="15"/>
      <c r="F343" s="15" t="s">
        <v>1183</v>
      </c>
    </row>
    <row r="344" spans="1:6" ht="12.75" customHeight="1">
      <c r="A344" s="4"/>
      <c r="B344" s="367" t="s">
        <v>344</v>
      </c>
      <c r="C344" s="352"/>
      <c r="D344" s="352"/>
      <c r="E344" s="66"/>
      <c r="F344" s="1"/>
    </row>
    <row r="345" spans="1:6" ht="12.75" customHeight="1">
      <c r="A345" s="4"/>
      <c r="B345" s="367" t="s">
        <v>355</v>
      </c>
      <c r="C345" s="352"/>
      <c r="D345" s="143"/>
      <c r="E345" s="135"/>
      <c r="F345" s="1"/>
    </row>
    <row r="346" spans="1:6" ht="12.75" customHeight="1">
      <c r="A346" s="4"/>
      <c r="B346" s="367" t="s">
        <v>356</v>
      </c>
      <c r="C346" s="352"/>
      <c r="D346" s="143"/>
      <c r="E346" s="135"/>
      <c r="F346" s="1"/>
    </row>
    <row r="347" spans="1:6" ht="12.75" customHeight="1">
      <c r="A347" s="2"/>
      <c r="B347" s="1"/>
      <c r="C347" s="1"/>
      <c r="D347" s="1"/>
      <c r="E347" s="1"/>
      <c r="F347" s="1"/>
    </row>
    <row r="348" spans="1:6" ht="18.75" customHeight="1">
      <c r="A348" s="2"/>
      <c r="B348" s="1"/>
      <c r="C348" s="1"/>
      <c r="D348" s="1"/>
      <c r="E348" s="65" t="s">
        <v>8</v>
      </c>
      <c r="F348" s="65" t="s">
        <v>9</v>
      </c>
    </row>
    <row r="349" spans="1:6" ht="27" customHeight="1">
      <c r="A349" s="4"/>
      <c r="B349" s="401" t="s">
        <v>357</v>
      </c>
      <c r="C349" s="352"/>
      <c r="D349" s="352"/>
      <c r="E349" s="15"/>
      <c r="F349" s="15"/>
    </row>
  </sheetData>
  <mergeCells count="137">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showGridLines="0" topLeftCell="A34" zoomScaleNormal="100" workbookViewId="0">
      <selection activeCell="B9" sqref="B9:G9"/>
    </sheetView>
  </sheetViews>
  <sheetFormatPr defaultColWidth="12.5546875" defaultRowHeight="15" customHeight="1"/>
  <cols>
    <col min="1" max="1" width="4.44140625" customWidth="1"/>
    <col min="2" max="2" width="22.88671875" customWidth="1"/>
    <col min="3" max="7" width="12.88671875" customWidth="1"/>
    <col min="8" max="26" width="8.5546875" customWidth="1"/>
  </cols>
  <sheetData>
    <row r="1" spans="1:7" ht="12.75" customHeight="1">
      <c r="A1" s="353" t="s">
        <v>358</v>
      </c>
      <c r="B1" s="354"/>
      <c r="C1" s="354"/>
      <c r="D1" s="354"/>
      <c r="E1" s="354"/>
      <c r="F1" s="354"/>
      <c r="G1" s="355"/>
    </row>
    <row r="2" spans="1:7" ht="12.75" customHeight="1">
      <c r="A2" s="2"/>
      <c r="B2" s="1"/>
      <c r="C2" s="1"/>
      <c r="D2" s="1"/>
      <c r="E2" s="1"/>
      <c r="F2" s="1"/>
      <c r="G2" s="1"/>
    </row>
    <row r="3" spans="1:7" ht="12.75" customHeight="1">
      <c r="A3" s="2"/>
      <c r="B3" s="43" t="s">
        <v>359</v>
      </c>
      <c r="C3" s="1"/>
      <c r="D3" s="1"/>
      <c r="E3" s="1"/>
      <c r="F3" s="1"/>
      <c r="G3" s="1"/>
    </row>
    <row r="4" spans="1:7" ht="12.75" customHeight="1">
      <c r="A4" s="2"/>
      <c r="B4" s="388"/>
      <c r="C4" s="352"/>
      <c r="D4" s="352"/>
      <c r="E4" s="66" t="s">
        <v>8</v>
      </c>
      <c r="F4" s="66" t="s">
        <v>9</v>
      </c>
      <c r="G4" s="8"/>
    </row>
    <row r="5" spans="1:7" ht="26.25" customHeight="1">
      <c r="A5" s="4" t="s">
        <v>360</v>
      </c>
      <c r="B5" s="367" t="s">
        <v>361</v>
      </c>
      <c r="C5" s="352"/>
      <c r="D5" s="370"/>
      <c r="E5" s="15" t="s">
        <v>1183</v>
      </c>
      <c r="F5" s="15"/>
      <c r="G5" s="75"/>
    </row>
    <row r="6" spans="1:7" ht="41.25" customHeight="1">
      <c r="A6" s="4"/>
      <c r="B6" s="367" t="s">
        <v>362</v>
      </c>
      <c r="C6" s="352"/>
      <c r="D6" s="370"/>
      <c r="E6" s="15" t="s">
        <v>1183</v>
      </c>
      <c r="F6" s="15"/>
      <c r="G6" s="1"/>
    </row>
    <row r="7" spans="1:7" ht="12.75" customHeight="1">
      <c r="A7" s="2"/>
      <c r="B7" s="3"/>
      <c r="C7" s="3"/>
      <c r="D7" s="3"/>
      <c r="E7" s="66"/>
      <c r="F7" s="66"/>
      <c r="G7" s="1"/>
    </row>
    <row r="8" spans="1:7" ht="29.25" customHeight="1">
      <c r="A8" s="4" t="s">
        <v>363</v>
      </c>
      <c r="B8" s="357" t="s">
        <v>1115</v>
      </c>
      <c r="C8" s="352"/>
      <c r="D8" s="352"/>
      <c r="E8" s="352"/>
      <c r="F8" s="352"/>
      <c r="G8" s="352"/>
    </row>
    <row r="9" spans="1:7" ht="20.25" customHeight="1">
      <c r="A9" s="4"/>
      <c r="B9" s="357" t="s">
        <v>364</v>
      </c>
      <c r="C9" s="352"/>
      <c r="D9" s="352"/>
      <c r="E9" s="352"/>
      <c r="F9" s="352"/>
      <c r="G9" s="352"/>
    </row>
    <row r="10" spans="1:7" ht="12.75" customHeight="1">
      <c r="A10" s="4"/>
      <c r="B10" s="144" t="s">
        <v>1059</v>
      </c>
      <c r="C10" s="116" t="s">
        <v>365</v>
      </c>
      <c r="D10" s="116" t="s">
        <v>366</v>
      </c>
      <c r="E10" s="116" t="s">
        <v>367</v>
      </c>
      <c r="F10" s="145"/>
      <c r="G10" s="1"/>
    </row>
    <row r="11" spans="1:7" ht="12.75" customHeight="1">
      <c r="A11" s="4"/>
      <c r="B11" s="146" t="s">
        <v>57</v>
      </c>
      <c r="C11" s="147">
        <v>614</v>
      </c>
      <c r="D11" s="147">
        <v>614</v>
      </c>
      <c r="E11" s="147">
        <v>429</v>
      </c>
      <c r="F11" s="148"/>
      <c r="G11" s="1"/>
    </row>
    <row r="12" spans="1:7" ht="12.75" customHeight="1">
      <c r="A12" s="4"/>
      <c r="B12" s="146" t="s">
        <v>58</v>
      </c>
      <c r="C12" s="147">
        <v>1322</v>
      </c>
      <c r="D12" s="147">
        <v>1322</v>
      </c>
      <c r="E12" s="147">
        <v>806</v>
      </c>
      <c r="F12" s="148"/>
      <c r="G12" s="1"/>
    </row>
    <row r="13" spans="1:7" ht="12.75" customHeight="1">
      <c r="A13" s="4"/>
      <c r="B13" s="146" t="s">
        <v>59</v>
      </c>
      <c r="C13" s="147"/>
      <c r="D13" s="147"/>
      <c r="E13" s="147"/>
      <c r="F13" s="148"/>
      <c r="G13" s="1"/>
    </row>
    <row r="14" spans="1:7" ht="12.75" customHeight="1">
      <c r="A14" s="4"/>
      <c r="B14" s="146" t="s">
        <v>1097</v>
      </c>
      <c r="C14" s="147">
        <v>76</v>
      </c>
      <c r="D14" s="147">
        <v>76</v>
      </c>
      <c r="E14" s="147">
        <v>49</v>
      </c>
      <c r="F14" s="148"/>
      <c r="G14" s="1"/>
    </row>
    <row r="15" spans="1:7" ht="12.75" customHeight="1">
      <c r="A15" s="4"/>
      <c r="B15" s="149" t="s">
        <v>368</v>
      </c>
      <c r="C15" s="150">
        <f>SUM(C11:C14)</f>
        <v>2012</v>
      </c>
      <c r="D15" s="150">
        <f t="shared" ref="D15:E15" si="0">SUM(D11:D14)</f>
        <v>2012</v>
      </c>
      <c r="E15" s="150">
        <f t="shared" si="0"/>
        <v>1284</v>
      </c>
      <c r="F15" s="148"/>
      <c r="G15" s="1"/>
    </row>
    <row r="17" spans="1:7" ht="15.6">
      <c r="A17" s="2"/>
      <c r="B17" s="70" t="s">
        <v>369</v>
      </c>
      <c r="C17" s="2"/>
      <c r="D17" s="16"/>
      <c r="E17" s="1"/>
      <c r="F17" s="1"/>
      <c r="G17" s="1"/>
    </row>
    <row r="18" spans="1:7" ht="12.75" customHeight="1">
      <c r="A18" s="4" t="s">
        <v>370</v>
      </c>
      <c r="B18" s="416" t="s">
        <v>371</v>
      </c>
      <c r="C18" s="352"/>
      <c r="D18" s="352"/>
      <c r="E18" s="1"/>
      <c r="F18" s="1"/>
      <c r="G18" s="1"/>
    </row>
    <row r="19" spans="1:7" ht="12.75" customHeight="1">
      <c r="A19" s="4"/>
      <c r="B19" s="2"/>
      <c r="C19" s="2"/>
      <c r="D19" s="2"/>
      <c r="E19" s="1"/>
      <c r="F19" s="1"/>
      <c r="G19" s="1"/>
    </row>
    <row r="20" spans="1:7" ht="12.75" customHeight="1">
      <c r="A20" s="15" t="s">
        <v>1183</v>
      </c>
      <c r="B20" s="151" t="s">
        <v>372</v>
      </c>
      <c r="C20" s="152"/>
      <c r="D20" s="1"/>
      <c r="E20" s="1"/>
      <c r="F20" s="1"/>
      <c r="G20" s="1"/>
    </row>
    <row r="21" spans="1:7" ht="12.75" customHeight="1">
      <c r="A21" s="15"/>
      <c r="B21" s="151" t="s">
        <v>373</v>
      </c>
      <c r="C21" s="152"/>
      <c r="D21" s="1"/>
      <c r="E21" s="1"/>
      <c r="F21" s="1"/>
      <c r="G21" s="1"/>
    </row>
    <row r="22" spans="1:7" ht="12.75" customHeight="1">
      <c r="A22" s="15" t="s">
        <v>1183</v>
      </c>
      <c r="B22" s="151" t="s">
        <v>374</v>
      </c>
      <c r="C22" s="152"/>
      <c r="D22" s="1"/>
      <c r="E22" s="1"/>
      <c r="F22" s="1"/>
      <c r="G22" s="1"/>
    </row>
    <row r="23" spans="1:7" ht="12.75" customHeight="1">
      <c r="A23" s="15" t="s">
        <v>1183</v>
      </c>
      <c r="B23" s="151" t="s">
        <v>375</v>
      </c>
      <c r="C23" s="152"/>
      <c r="D23" s="1"/>
      <c r="E23" s="1"/>
      <c r="F23" s="1"/>
      <c r="G23" s="1"/>
    </row>
    <row r="24" spans="1:7" ht="12.75" customHeight="1">
      <c r="A24" s="4"/>
      <c r="B24" s="388"/>
      <c r="C24" s="352"/>
      <c r="D24" s="352"/>
      <c r="E24" s="66" t="s">
        <v>8</v>
      </c>
      <c r="F24" s="66" t="s">
        <v>9</v>
      </c>
      <c r="G24" s="8"/>
    </row>
    <row r="25" spans="1:7" ht="40.5" customHeight="1">
      <c r="A25" s="4" t="s">
        <v>376</v>
      </c>
      <c r="B25" s="367" t="s">
        <v>1142</v>
      </c>
      <c r="C25" s="352"/>
      <c r="D25" s="370"/>
      <c r="E25" s="15"/>
      <c r="F25" s="15" t="s">
        <v>1183</v>
      </c>
      <c r="G25" s="8"/>
    </row>
    <row r="26" spans="1:7" ht="24.75" customHeight="1">
      <c r="A26" s="4"/>
      <c r="B26" s="367" t="s">
        <v>377</v>
      </c>
      <c r="C26" s="352"/>
      <c r="D26" s="352"/>
      <c r="E26" s="140"/>
      <c r="F26" s="140"/>
      <c r="G26" s="8"/>
    </row>
    <row r="27" spans="1:7" ht="12.75" customHeight="1">
      <c r="A27" s="2"/>
      <c r="B27" s="1"/>
      <c r="C27" s="1"/>
      <c r="D27" s="1"/>
      <c r="E27" s="1"/>
      <c r="F27" s="1"/>
      <c r="G27" s="1"/>
    </row>
    <row r="28" spans="1:7" ht="12.75" customHeight="1">
      <c r="A28" s="4" t="s">
        <v>378</v>
      </c>
      <c r="B28" s="416" t="s">
        <v>379</v>
      </c>
      <c r="C28" s="352"/>
      <c r="D28" s="352"/>
      <c r="E28" s="352"/>
      <c r="F28" s="1"/>
      <c r="G28" s="1"/>
    </row>
    <row r="29" spans="1:7" ht="12.75" customHeight="1">
      <c r="A29" s="4"/>
      <c r="B29" s="153"/>
      <c r="C29" s="153"/>
      <c r="D29" s="153"/>
      <c r="E29" s="153"/>
      <c r="F29" s="67"/>
      <c r="G29" s="1"/>
    </row>
    <row r="30" spans="1:7" ht="19.2">
      <c r="A30" s="4"/>
      <c r="B30" s="236" t="s">
        <v>1060</v>
      </c>
      <c r="C30" s="236" t="s">
        <v>380</v>
      </c>
      <c r="D30" s="236" t="s">
        <v>381</v>
      </c>
      <c r="E30" s="236" t="s">
        <v>382</v>
      </c>
      <c r="F30" s="236" t="s">
        <v>383</v>
      </c>
      <c r="G30" s="236" t="s">
        <v>384</v>
      </c>
    </row>
    <row r="31" spans="1:7" ht="12.75" customHeight="1">
      <c r="A31" s="4"/>
      <c r="B31" s="6" t="s">
        <v>385</v>
      </c>
      <c r="C31" s="15" t="s">
        <v>1183</v>
      </c>
      <c r="D31" s="15"/>
      <c r="E31" s="15"/>
      <c r="F31" s="15"/>
      <c r="G31" s="15"/>
    </row>
    <row r="32" spans="1:7" ht="12.75" customHeight="1">
      <c r="A32" s="4"/>
      <c r="B32" s="6" t="s">
        <v>386</v>
      </c>
      <c r="C32" s="15" t="s">
        <v>1183</v>
      </c>
      <c r="D32" s="15"/>
      <c r="E32" s="15"/>
      <c r="F32" s="15"/>
      <c r="G32" s="15"/>
    </row>
    <row r="33" spans="1:7" ht="12.75" customHeight="1">
      <c r="A33" s="4"/>
      <c r="B33" s="6" t="s">
        <v>387</v>
      </c>
      <c r="C33" s="15"/>
      <c r="D33" s="15"/>
      <c r="E33" s="15"/>
      <c r="F33" s="15"/>
      <c r="G33" s="15" t="s">
        <v>1183</v>
      </c>
    </row>
    <row r="34" spans="1:7" ht="12.75" customHeight="1">
      <c r="A34" s="4"/>
      <c r="B34" s="6" t="s">
        <v>206</v>
      </c>
      <c r="C34" s="15"/>
      <c r="D34" s="15"/>
      <c r="E34" s="15"/>
      <c r="F34" s="15"/>
      <c r="G34" s="15" t="s">
        <v>1183</v>
      </c>
    </row>
    <row r="35" spans="1:7" ht="12.75" customHeight="1">
      <c r="A35" s="4"/>
      <c r="B35" s="6" t="s">
        <v>202</v>
      </c>
      <c r="C35" s="15"/>
      <c r="D35" s="15"/>
      <c r="E35" s="15" t="s">
        <v>1183</v>
      </c>
      <c r="F35" s="15"/>
      <c r="G35" s="15"/>
    </row>
    <row r="36" spans="1:7" ht="28.5" customHeight="1">
      <c r="A36" s="4"/>
      <c r="B36" s="6" t="s">
        <v>388</v>
      </c>
      <c r="C36" s="15"/>
      <c r="D36" s="15"/>
      <c r="E36" s="15"/>
      <c r="F36" s="15"/>
      <c r="G36" s="15" t="s">
        <v>1183</v>
      </c>
    </row>
    <row r="37" spans="1:7" ht="12.75" customHeight="1">
      <c r="A37" s="2"/>
      <c r="B37" s="1"/>
      <c r="C37" s="1"/>
      <c r="D37" s="1"/>
      <c r="E37" s="1"/>
      <c r="F37" s="1"/>
      <c r="G37" s="1"/>
    </row>
    <row r="38" spans="1:7" ht="27" customHeight="1">
      <c r="A38" s="4" t="s">
        <v>389</v>
      </c>
      <c r="B38" s="367" t="s">
        <v>390</v>
      </c>
      <c r="C38" s="352"/>
      <c r="D38" s="352"/>
      <c r="E38" s="84"/>
      <c r="F38" s="1"/>
      <c r="G38" s="8"/>
    </row>
    <row r="39" spans="1:7" ht="12.75" customHeight="1">
      <c r="A39" s="2"/>
      <c r="B39" s="1"/>
      <c r="C39" s="1"/>
      <c r="D39" s="1"/>
      <c r="E39" s="1"/>
      <c r="F39" s="1"/>
      <c r="G39" s="1"/>
    </row>
    <row r="40" spans="1:7" ht="26.25" customHeight="1">
      <c r="A40" s="4" t="s">
        <v>391</v>
      </c>
      <c r="B40" s="367" t="s">
        <v>392</v>
      </c>
      <c r="C40" s="352"/>
      <c r="D40" s="352"/>
      <c r="E40" s="84"/>
      <c r="F40" s="1"/>
      <c r="G40" s="8"/>
    </row>
    <row r="41" spans="1:7" ht="12.75" customHeight="1">
      <c r="A41" s="2"/>
      <c r="B41" s="1"/>
      <c r="C41" s="1"/>
      <c r="D41" s="1"/>
      <c r="E41" s="1"/>
      <c r="F41" s="1"/>
      <c r="G41" s="1"/>
    </row>
    <row r="42" spans="1:7" ht="12.75" customHeight="1">
      <c r="A42" s="4" t="s">
        <v>393</v>
      </c>
      <c r="B42" s="367" t="s">
        <v>394</v>
      </c>
      <c r="C42" s="352"/>
      <c r="D42" s="352"/>
      <c r="E42" s="352"/>
      <c r="F42" s="352"/>
      <c r="G42" s="11"/>
    </row>
    <row r="43" spans="1:7" ht="24.75" customHeight="1">
      <c r="A43" s="4"/>
      <c r="B43" s="393" t="s">
        <v>1197</v>
      </c>
      <c r="C43" s="365"/>
      <c r="D43" s="365"/>
      <c r="E43" s="365"/>
      <c r="F43" s="365"/>
      <c r="G43" s="365"/>
    </row>
    <row r="44" spans="1:7" ht="12.75" customHeight="1">
      <c r="A44" s="2"/>
      <c r="B44" s="1"/>
      <c r="C44" s="1"/>
      <c r="D44" s="1"/>
      <c r="E44" s="1"/>
      <c r="F44" s="1"/>
      <c r="G44" s="1"/>
    </row>
    <row r="45" spans="1:7" ht="37.5" customHeight="1">
      <c r="A45" s="4" t="s">
        <v>395</v>
      </c>
      <c r="B45" s="371" t="s">
        <v>396</v>
      </c>
      <c r="C45" s="365"/>
      <c r="D45" s="365"/>
      <c r="E45" s="365"/>
      <c r="F45" s="365"/>
      <c r="G45" s="365"/>
    </row>
    <row r="46" spans="1:7" ht="20.399999999999999">
      <c r="A46" s="4" t="s">
        <v>395</v>
      </c>
      <c r="B46" s="155" t="s">
        <v>1061</v>
      </c>
      <c r="C46" s="155" t="s">
        <v>314</v>
      </c>
      <c r="D46" s="155" t="s">
        <v>397</v>
      </c>
      <c r="E46" s="155" t="s">
        <v>398</v>
      </c>
      <c r="F46" s="155" t="s">
        <v>399</v>
      </c>
      <c r="G46" s="155" t="s">
        <v>400</v>
      </c>
    </row>
    <row r="47" spans="1:7" ht="12.75" customHeight="1">
      <c r="A47" s="4" t="s">
        <v>395</v>
      </c>
      <c r="B47" s="111" t="s">
        <v>372</v>
      </c>
      <c r="C47" s="138"/>
      <c r="D47" s="138"/>
      <c r="E47" s="138"/>
      <c r="F47" s="138"/>
      <c r="G47" s="157" t="s">
        <v>1183</v>
      </c>
    </row>
    <row r="48" spans="1:7" ht="12.75" customHeight="1">
      <c r="A48" s="4" t="s">
        <v>395</v>
      </c>
      <c r="B48" s="111" t="s">
        <v>373</v>
      </c>
      <c r="C48" s="138"/>
      <c r="D48" s="138"/>
      <c r="E48" s="138"/>
      <c r="F48" s="138"/>
      <c r="G48" s="157" t="s">
        <v>1201</v>
      </c>
    </row>
    <row r="49" spans="1:7" ht="12.75" customHeight="1">
      <c r="A49" s="4" t="s">
        <v>395</v>
      </c>
      <c r="B49" s="111" t="s">
        <v>374</v>
      </c>
      <c r="C49" s="138"/>
      <c r="D49" s="138"/>
      <c r="E49" s="138"/>
      <c r="F49" s="138"/>
      <c r="G49" s="157" t="s">
        <v>1183</v>
      </c>
    </row>
    <row r="50" spans="1:7" ht="12.75" customHeight="1">
      <c r="A50" s="4" t="s">
        <v>395</v>
      </c>
      <c r="B50" s="111" t="s">
        <v>375</v>
      </c>
      <c r="C50" s="138"/>
      <c r="D50" s="138"/>
      <c r="E50" s="138"/>
      <c r="F50" s="138"/>
      <c r="G50" s="157" t="s">
        <v>1183</v>
      </c>
    </row>
    <row r="51" spans="1:7" ht="12.75" customHeight="1">
      <c r="A51" s="4"/>
      <c r="B51" s="1"/>
      <c r="C51" s="158"/>
      <c r="D51" s="158"/>
      <c r="E51" s="158"/>
      <c r="F51" s="158"/>
      <c r="G51" s="17"/>
    </row>
    <row r="52" spans="1:7" ht="12.75" customHeight="1">
      <c r="A52" s="4"/>
      <c r="B52" s="1"/>
      <c r="C52" s="158"/>
      <c r="D52" s="158"/>
      <c r="E52" s="158"/>
      <c r="F52" s="158"/>
      <c r="G52" s="17"/>
    </row>
    <row r="53" spans="1:7" ht="12.75" customHeight="1">
      <c r="A53" s="2"/>
      <c r="B53" s="1"/>
      <c r="C53" s="1"/>
      <c r="D53" s="1"/>
      <c r="E53" s="1"/>
      <c r="F53" s="1"/>
      <c r="G53" s="1"/>
    </row>
    <row r="54" spans="1:7" ht="12.75" customHeight="1">
      <c r="A54" s="4"/>
      <c r="B54" s="388"/>
      <c r="C54" s="352"/>
      <c r="D54" s="352"/>
      <c r="E54" s="65" t="s">
        <v>8</v>
      </c>
      <c r="F54" s="65" t="s">
        <v>9</v>
      </c>
      <c r="G54" s="8"/>
    </row>
    <row r="55" spans="1:7" ht="26.25" customHeight="1">
      <c r="A55" s="4" t="s">
        <v>401</v>
      </c>
      <c r="B55" s="367" t="s">
        <v>402</v>
      </c>
      <c r="C55" s="352"/>
      <c r="D55" s="370"/>
      <c r="E55" s="15" t="s">
        <v>1183</v>
      </c>
      <c r="F55" s="15"/>
      <c r="G55" s="75"/>
    </row>
    <row r="56" spans="1:7" ht="12.75" customHeight="1">
      <c r="A56" s="2"/>
      <c r="B56" s="3"/>
      <c r="C56" s="3"/>
      <c r="D56" s="3"/>
      <c r="E56" s="66"/>
      <c r="F56" s="66"/>
      <c r="G56" s="1"/>
    </row>
    <row r="57" spans="1:7" ht="12.75" customHeight="1">
      <c r="A57" s="4" t="s">
        <v>403</v>
      </c>
      <c r="B57" s="367" t="s">
        <v>404</v>
      </c>
      <c r="C57" s="352"/>
      <c r="D57" s="352"/>
      <c r="E57" s="352"/>
      <c r="F57" s="352"/>
      <c r="G57" s="352"/>
    </row>
    <row r="58" spans="1:7" ht="12.75" customHeight="1">
      <c r="A58" s="4"/>
      <c r="B58" s="393"/>
      <c r="C58" s="365"/>
      <c r="D58" s="365"/>
      <c r="E58" s="365"/>
      <c r="F58" s="365"/>
      <c r="G58" s="365"/>
    </row>
    <row r="59" spans="1:7" ht="12.75" customHeight="1">
      <c r="A59" s="2"/>
      <c r="B59" s="1"/>
      <c r="C59" s="1"/>
      <c r="D59" s="1"/>
      <c r="E59" s="1"/>
      <c r="F59" s="1"/>
      <c r="G59" s="1"/>
    </row>
    <row r="60" spans="1:7" ht="12.75" customHeight="1">
      <c r="A60" s="2"/>
      <c r="B60" s="419" t="s">
        <v>405</v>
      </c>
      <c r="C60" s="352"/>
      <c r="D60" s="1"/>
      <c r="E60" s="1"/>
      <c r="F60" s="1"/>
      <c r="G60" s="1"/>
    </row>
    <row r="61" spans="1:7" ht="27.75" customHeight="1">
      <c r="A61" s="4" t="s">
        <v>406</v>
      </c>
      <c r="B61" s="367" t="s">
        <v>407</v>
      </c>
      <c r="C61" s="352"/>
      <c r="D61" s="159" t="s">
        <v>113</v>
      </c>
      <c r="E61" s="1"/>
      <c r="F61" s="1"/>
      <c r="G61" s="8"/>
    </row>
    <row r="62" spans="1:7" ht="12.75" customHeight="1">
      <c r="A62" s="2"/>
      <c r="B62" s="1"/>
      <c r="C62" s="1"/>
      <c r="D62" s="1"/>
      <c r="E62" s="1"/>
      <c r="F62" s="1"/>
      <c r="G62" s="1"/>
    </row>
    <row r="63" spans="1:7" ht="12.75" customHeight="1">
      <c r="A63" s="4"/>
      <c r="B63" s="388"/>
      <c r="C63" s="352"/>
      <c r="D63" s="352"/>
      <c r="E63" s="65" t="s">
        <v>243</v>
      </c>
      <c r="F63" s="65" t="s">
        <v>408</v>
      </c>
      <c r="G63" s="1"/>
    </row>
    <row r="64" spans="1:7" ht="26.25" customHeight="1">
      <c r="A64" s="4" t="s">
        <v>409</v>
      </c>
      <c r="B64" s="367" t="s">
        <v>410</v>
      </c>
      <c r="C64" s="352"/>
      <c r="D64" s="370"/>
      <c r="E64" s="15" t="s">
        <v>1201</v>
      </c>
      <c r="F64" s="15"/>
      <c r="G64" s="1"/>
    </row>
    <row r="66" spans="1:7" ht="12.75" customHeight="1">
      <c r="A66" s="4"/>
      <c r="B66" s="388"/>
      <c r="C66" s="352"/>
      <c r="D66" s="352"/>
      <c r="E66" s="65" t="s">
        <v>243</v>
      </c>
      <c r="F66" s="65" t="s">
        <v>408</v>
      </c>
      <c r="G66" s="1"/>
    </row>
    <row r="67" spans="1:7" ht="27" customHeight="1">
      <c r="A67" s="4" t="s">
        <v>411</v>
      </c>
      <c r="B67" s="367" t="s">
        <v>412</v>
      </c>
      <c r="C67" s="352"/>
      <c r="D67" s="370"/>
      <c r="E67" s="15" t="s">
        <v>1201</v>
      </c>
      <c r="F67" s="15"/>
      <c r="G67" s="1"/>
    </row>
    <row r="68" spans="1:7" ht="12.75" customHeight="1">
      <c r="A68" s="2"/>
      <c r="B68" s="1"/>
      <c r="C68" s="1"/>
      <c r="D68" s="1"/>
      <c r="E68" s="1"/>
      <c r="F68" s="1"/>
      <c r="G68" s="1"/>
    </row>
    <row r="69" spans="1:7" ht="27.75" customHeight="1">
      <c r="A69" s="4" t="s">
        <v>413</v>
      </c>
      <c r="B69" s="367" t="s">
        <v>414</v>
      </c>
      <c r="C69" s="352"/>
      <c r="D69" s="370"/>
      <c r="E69" s="159">
        <v>15</v>
      </c>
      <c r="F69" s="71"/>
      <c r="G69" s="8"/>
    </row>
    <row r="70" spans="1:7" ht="12.75" customHeight="1">
      <c r="A70" s="4"/>
      <c r="B70" s="71"/>
      <c r="C70" s="71"/>
      <c r="D70" s="71"/>
      <c r="E70" s="71"/>
      <c r="F70" s="71"/>
      <c r="G70" s="8"/>
    </row>
    <row r="71" spans="1:7" ht="26.25" customHeight="1">
      <c r="A71" s="4" t="s">
        <v>415</v>
      </c>
      <c r="B71" s="367" t="s">
        <v>416</v>
      </c>
      <c r="C71" s="352"/>
      <c r="D71" s="370"/>
      <c r="E71" s="159">
        <v>30</v>
      </c>
      <c r="F71" s="71"/>
      <c r="G71" s="8"/>
    </row>
    <row r="72" spans="1:7" ht="12.75" customHeight="1">
      <c r="A72" s="4"/>
      <c r="B72" s="71"/>
      <c r="C72" s="71"/>
      <c r="D72" s="71"/>
      <c r="E72" s="71"/>
      <c r="F72" s="71"/>
      <c r="G72" s="8"/>
    </row>
    <row r="73" spans="1:7" ht="12.75" customHeight="1">
      <c r="A73" s="4" t="s">
        <v>417</v>
      </c>
      <c r="B73" s="367" t="s">
        <v>418</v>
      </c>
      <c r="C73" s="352"/>
      <c r="D73" s="352"/>
      <c r="E73" s="352"/>
      <c r="F73" s="352"/>
      <c r="G73" s="352"/>
    </row>
    <row r="74" spans="1:7" ht="40.5" customHeight="1">
      <c r="A74" s="4"/>
      <c r="B74" s="393" t="s">
        <v>1198</v>
      </c>
      <c r="C74" s="365"/>
      <c r="D74" s="365"/>
      <c r="E74" s="365"/>
      <c r="F74" s="365"/>
      <c r="G74" s="365"/>
    </row>
    <row r="75" spans="1:7" ht="12.75" customHeight="1">
      <c r="A75" s="4"/>
      <c r="B75" s="3"/>
      <c r="C75" s="3"/>
      <c r="D75" s="3"/>
      <c r="E75" s="3"/>
      <c r="F75" s="3"/>
      <c r="G75" s="3"/>
    </row>
    <row r="76" spans="1:7" ht="12.75" customHeight="1">
      <c r="A76" s="4"/>
      <c r="B76" s="43" t="s">
        <v>419</v>
      </c>
      <c r="C76" s="3"/>
      <c r="D76" s="3"/>
      <c r="E76" s="3"/>
      <c r="F76" s="3"/>
      <c r="G76" s="3"/>
    </row>
    <row r="77" spans="1:7" ht="12.75" customHeight="1">
      <c r="A77" s="4" t="s">
        <v>420</v>
      </c>
      <c r="B77" s="1" t="s">
        <v>421</v>
      </c>
      <c r="C77" s="1"/>
      <c r="D77" s="1"/>
      <c r="E77" s="1"/>
      <c r="F77" s="3"/>
      <c r="G77" s="3"/>
    </row>
    <row r="78" spans="1:7" ht="12.75" customHeight="1">
      <c r="A78" s="4"/>
      <c r="B78" s="1"/>
      <c r="C78" s="1"/>
      <c r="D78" s="1"/>
      <c r="E78" s="1"/>
      <c r="F78" s="3"/>
      <c r="G78" s="3"/>
    </row>
    <row r="79" spans="1:7" ht="12.75" customHeight="1">
      <c r="A79" s="4"/>
      <c r="B79" s="388"/>
      <c r="C79" s="352"/>
      <c r="D79" s="352"/>
      <c r="E79" s="45" t="s">
        <v>8</v>
      </c>
      <c r="F79" s="160" t="s">
        <v>9</v>
      </c>
      <c r="G79" s="3"/>
    </row>
    <row r="80" spans="1:7" ht="12.75" customHeight="1">
      <c r="A80" s="4"/>
      <c r="B80" s="399" t="s">
        <v>422</v>
      </c>
      <c r="C80" s="352"/>
      <c r="D80" s="370"/>
      <c r="E80" s="15" t="s">
        <v>1183</v>
      </c>
      <c r="F80" s="9"/>
      <c r="G80" s="3"/>
    </row>
    <row r="81" spans="1:6" ht="12.75" customHeight="1">
      <c r="A81" s="4"/>
      <c r="B81" s="399" t="s">
        <v>423</v>
      </c>
      <c r="C81" s="352"/>
      <c r="D81" s="370"/>
      <c r="E81" s="15" t="s">
        <v>1183</v>
      </c>
      <c r="F81" s="9"/>
    </row>
    <row r="82" spans="1:6" ht="12.75" customHeight="1">
      <c r="A82" s="4"/>
      <c r="B82" s="399" t="s">
        <v>424</v>
      </c>
      <c r="C82" s="352"/>
      <c r="D82" s="370"/>
      <c r="E82" s="15" t="s">
        <v>1183</v>
      </c>
      <c r="F82" s="9"/>
    </row>
    <row r="83" spans="1:6" ht="12.75" customHeight="1">
      <c r="A83" s="4"/>
      <c r="B83" s="1"/>
      <c r="C83" s="1"/>
      <c r="D83" s="1"/>
      <c r="E83" s="1"/>
      <c r="F83" s="3"/>
    </row>
    <row r="84" spans="1:6" ht="12.75" customHeight="1">
      <c r="A84" s="2"/>
      <c r="B84" s="388"/>
      <c r="C84" s="352"/>
      <c r="D84" s="352"/>
      <c r="E84" s="45" t="s">
        <v>243</v>
      </c>
      <c r="F84" s="160" t="s">
        <v>408</v>
      </c>
    </row>
    <row r="85" spans="1:6" ht="12.75" customHeight="1">
      <c r="A85" s="4" t="s">
        <v>425</v>
      </c>
      <c r="B85" s="423" t="s">
        <v>426</v>
      </c>
      <c r="C85" s="352"/>
      <c r="D85" s="370"/>
      <c r="E85" s="420">
        <v>45</v>
      </c>
      <c r="F85" s="422" t="s">
        <v>34</v>
      </c>
    </row>
    <row r="86" spans="1:6" ht="12.75" customHeight="1">
      <c r="A86" s="4"/>
      <c r="B86" s="352"/>
      <c r="C86" s="352"/>
      <c r="D86" s="370"/>
      <c r="E86" s="421"/>
      <c r="F86" s="421"/>
    </row>
    <row r="87" spans="1:6" ht="12.75" customHeight="1">
      <c r="A87" s="4"/>
      <c r="B87" s="352"/>
      <c r="C87" s="352"/>
      <c r="D87" s="370"/>
      <c r="E87" s="361"/>
      <c r="F87" s="361"/>
    </row>
    <row r="88" spans="1:6" ht="12.75" customHeight="1">
      <c r="A88" s="4"/>
      <c r="B88" s="13"/>
      <c r="C88" s="13"/>
      <c r="D88" s="13"/>
      <c r="E88" s="1"/>
      <c r="F88" s="3"/>
    </row>
    <row r="89" spans="1:6" ht="12.75" customHeight="1">
      <c r="A89" s="2"/>
      <c r="B89" s="388"/>
      <c r="C89" s="352"/>
      <c r="D89" s="352"/>
      <c r="E89" s="45" t="s">
        <v>243</v>
      </c>
      <c r="F89" s="160" t="s">
        <v>408</v>
      </c>
    </row>
    <row r="90" spans="1:6" ht="12.75" customHeight="1">
      <c r="A90" s="4" t="s">
        <v>427</v>
      </c>
      <c r="B90" s="426" t="s">
        <v>428</v>
      </c>
      <c r="C90" s="352"/>
      <c r="D90" s="370"/>
      <c r="E90" s="420">
        <v>45</v>
      </c>
      <c r="F90" s="422" t="s">
        <v>34</v>
      </c>
    </row>
    <row r="91" spans="1:6" ht="12.75" customHeight="1">
      <c r="A91" s="4"/>
      <c r="B91" s="352"/>
      <c r="C91" s="352"/>
      <c r="D91" s="370"/>
      <c r="E91" s="421"/>
      <c r="F91" s="421"/>
    </row>
    <row r="92" spans="1:6" ht="12.75" customHeight="1">
      <c r="A92" s="4"/>
      <c r="B92" s="352"/>
      <c r="C92" s="352"/>
      <c r="D92" s="370"/>
      <c r="E92" s="421"/>
      <c r="F92" s="421"/>
    </row>
    <row r="93" spans="1:6" ht="12.75" customHeight="1">
      <c r="A93" s="4"/>
      <c r="B93" s="365"/>
      <c r="C93" s="365"/>
      <c r="D93" s="408"/>
      <c r="E93" s="361"/>
      <c r="F93" s="361"/>
    </row>
    <row r="94" spans="1:6" ht="12.75" customHeight="1">
      <c r="A94" s="4"/>
      <c r="B94" s="161"/>
      <c r="C94" s="161"/>
      <c r="D94" s="161"/>
      <c r="E94" s="1"/>
      <c r="F94" s="3"/>
    </row>
    <row r="95" spans="1:6" ht="12.75" customHeight="1">
      <c r="A95" s="4"/>
      <c r="B95" s="388"/>
      <c r="C95" s="352"/>
      <c r="D95" s="352"/>
      <c r="E95" s="45" t="s">
        <v>8</v>
      </c>
      <c r="F95" s="160" t="s">
        <v>9</v>
      </c>
    </row>
    <row r="96" spans="1:6" ht="12.75" customHeight="1">
      <c r="A96" s="4" t="s">
        <v>429</v>
      </c>
      <c r="B96" s="424" t="s">
        <v>430</v>
      </c>
      <c r="C96" s="352"/>
      <c r="D96" s="370"/>
      <c r="E96" s="420" t="s">
        <v>1183</v>
      </c>
      <c r="F96" s="422"/>
    </row>
    <row r="97" spans="1:6" ht="12.75" customHeight="1">
      <c r="A97" s="4"/>
      <c r="B97" s="365"/>
      <c r="C97" s="365"/>
      <c r="D97" s="408"/>
      <c r="E97" s="361"/>
      <c r="F97" s="361"/>
    </row>
    <row r="98" spans="1:6" ht="12.75" customHeight="1">
      <c r="A98" s="4"/>
      <c r="B98" s="13"/>
      <c r="C98" s="13"/>
      <c r="D98" s="13"/>
      <c r="E98" s="1"/>
      <c r="F98" s="3"/>
    </row>
    <row r="99" spans="1:6" ht="12.75" customHeight="1">
      <c r="A99" s="4"/>
      <c r="B99" s="416" t="s">
        <v>431</v>
      </c>
      <c r="C99" s="352"/>
      <c r="D99" s="352"/>
      <c r="E99" s="352"/>
      <c r="F99" s="352"/>
    </row>
    <row r="100" spans="1:6" ht="53.25" customHeight="1">
      <c r="A100" s="4"/>
      <c r="B100" s="393" t="s">
        <v>1199</v>
      </c>
      <c r="C100" s="425"/>
      <c r="D100" s="425"/>
      <c r="E100" s="425"/>
      <c r="F100" s="425"/>
    </row>
    <row r="101" spans="1:6" ht="12.75" customHeight="1">
      <c r="A101" s="4"/>
      <c r="B101" s="20"/>
      <c r="C101" s="20"/>
      <c r="D101" s="20"/>
      <c r="E101" s="20"/>
      <c r="F101" s="20"/>
    </row>
    <row r="102" spans="1:6" ht="12.75" customHeight="1">
      <c r="A102" s="4" t="s">
        <v>432</v>
      </c>
      <c r="B102" s="416" t="s">
        <v>433</v>
      </c>
      <c r="C102" s="352"/>
      <c r="D102" s="352"/>
      <c r="E102" s="352"/>
      <c r="F102" s="352"/>
    </row>
    <row r="103" spans="1:6" ht="12.75" customHeight="1">
      <c r="A103" s="4"/>
      <c r="B103" s="410" t="s">
        <v>1200</v>
      </c>
      <c r="C103" s="365"/>
      <c r="D103" s="365"/>
      <c r="E103" s="365"/>
      <c r="F103" s="365"/>
    </row>
  </sheetData>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pageMargins left="0.75" right="0.75" top="1" bottom="1" header="0" footer="0"/>
  <pageSetup scale="75" orientation="portrait" r:id="rId1"/>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
  <sheetViews>
    <sheetView showGridLines="0" zoomScaleNormal="100" workbookViewId="0">
      <selection activeCell="B32" sqref="B32"/>
    </sheetView>
  </sheetViews>
  <sheetFormatPr defaultColWidth="12.5546875" defaultRowHeight="15" customHeight="1"/>
  <cols>
    <col min="1" max="1" width="4.44140625" customWidth="1"/>
    <col min="2" max="2" width="66.109375" customWidth="1"/>
    <col min="3" max="3" width="12.88671875" customWidth="1"/>
    <col min="4" max="4" width="9.109375" customWidth="1"/>
    <col min="5" max="6" width="8.5546875" hidden="1" customWidth="1"/>
    <col min="7" max="26" width="8.5546875" customWidth="1"/>
  </cols>
  <sheetData>
    <row r="1" spans="1:3" ht="12.75" customHeight="1">
      <c r="A1" s="353" t="s">
        <v>434</v>
      </c>
      <c r="B1" s="354"/>
      <c r="C1" s="355"/>
    </row>
    <row r="2" spans="1:3" ht="12.75" customHeight="1">
      <c r="A2" s="162"/>
      <c r="B2" s="162"/>
      <c r="C2" s="162"/>
    </row>
    <row r="3" spans="1:3" ht="28.5" customHeight="1">
      <c r="A3" s="4" t="s">
        <v>435</v>
      </c>
      <c r="B3" s="266" t="s">
        <v>436</v>
      </c>
    </row>
    <row r="4" spans="1:3" ht="13.5" customHeight="1">
      <c r="A4" s="4"/>
      <c r="B4" s="14"/>
      <c r="C4" s="21"/>
    </row>
    <row r="5" spans="1:3" ht="12.75" customHeight="1">
      <c r="A5" s="15" t="s">
        <v>1183</v>
      </c>
      <c r="B5" s="16" t="s">
        <v>437</v>
      </c>
      <c r="C5" s="163"/>
    </row>
    <row r="6" spans="1:3" ht="12.75" customHeight="1">
      <c r="A6" s="15"/>
      <c r="B6" s="16" t="s">
        <v>438</v>
      </c>
      <c r="C6" s="163"/>
    </row>
    <row r="7" spans="1:3" ht="12.75" customHeight="1">
      <c r="A7" s="15" t="s">
        <v>1183</v>
      </c>
      <c r="B7" s="16" t="s">
        <v>439</v>
      </c>
      <c r="C7" s="163"/>
    </row>
    <row r="8" spans="1:3" ht="12.75" customHeight="1">
      <c r="A8" s="15" t="s">
        <v>1183</v>
      </c>
      <c r="B8" s="16" t="s">
        <v>440</v>
      </c>
      <c r="C8" s="163"/>
    </row>
    <row r="9" spans="1:3" ht="12.75" customHeight="1">
      <c r="A9" s="15"/>
      <c r="B9" s="16" t="s">
        <v>441</v>
      </c>
      <c r="C9" s="163"/>
    </row>
    <row r="10" spans="1:3" ht="12.75" customHeight="1">
      <c r="A10" s="15" t="s">
        <v>1183</v>
      </c>
      <c r="B10" s="16" t="s">
        <v>442</v>
      </c>
      <c r="C10" s="163"/>
    </row>
    <row r="11" spans="1:3" ht="12.75" customHeight="1">
      <c r="A11" s="15" t="s">
        <v>1183</v>
      </c>
      <c r="B11" s="16" t="s">
        <v>443</v>
      </c>
      <c r="C11" s="163"/>
    </row>
    <row r="12" spans="1:3" ht="12.75" customHeight="1">
      <c r="A12" s="15"/>
      <c r="B12" s="16" t="s">
        <v>444</v>
      </c>
      <c r="C12" s="163"/>
    </row>
    <row r="13" spans="1:3" ht="12.75" customHeight="1">
      <c r="A13" s="15" t="s">
        <v>1183</v>
      </c>
      <c r="B13" s="16" t="s">
        <v>445</v>
      </c>
      <c r="C13" s="163"/>
    </row>
    <row r="14" spans="1:3" ht="12.75" customHeight="1">
      <c r="A14" s="15" t="s">
        <v>1183</v>
      </c>
      <c r="B14" s="16" t="s">
        <v>446</v>
      </c>
      <c r="C14" s="163"/>
    </row>
    <row r="15" spans="1:3" ht="12.75" customHeight="1">
      <c r="A15" s="15" t="s">
        <v>1183</v>
      </c>
      <c r="B15" s="16" t="s">
        <v>447</v>
      </c>
      <c r="C15" s="163"/>
    </row>
    <row r="16" spans="1:3" ht="12.75" customHeight="1">
      <c r="A16" s="15" t="s">
        <v>1183</v>
      </c>
      <c r="B16" s="16" t="s">
        <v>448</v>
      </c>
      <c r="C16" s="163"/>
    </row>
    <row r="17" spans="1:3" ht="12.75" customHeight="1">
      <c r="A17" s="15"/>
      <c r="B17" s="16" t="s">
        <v>449</v>
      </c>
      <c r="C17" s="163"/>
    </row>
    <row r="18" spans="1:3" ht="12.75" customHeight="1">
      <c r="A18" s="15"/>
      <c r="B18" s="16" t="s">
        <v>450</v>
      </c>
      <c r="C18" s="163"/>
    </row>
    <row r="19" spans="1:3" ht="12.75" customHeight="1">
      <c r="A19" s="15" t="s">
        <v>1183</v>
      </c>
      <c r="B19" s="16" t="s">
        <v>451</v>
      </c>
      <c r="C19" s="163"/>
    </row>
    <row r="20" spans="1:3" ht="12.75" customHeight="1">
      <c r="A20" s="15" t="s">
        <v>1183</v>
      </c>
      <c r="B20" s="16" t="s">
        <v>452</v>
      </c>
      <c r="C20" s="163"/>
    </row>
    <row r="21" spans="1:3" ht="12.75" customHeight="1">
      <c r="A21" s="15" t="s">
        <v>1183</v>
      </c>
      <c r="B21" s="16" t="s">
        <v>453</v>
      </c>
      <c r="C21" s="163"/>
    </row>
    <row r="22" spans="1:3" ht="12.75" customHeight="1">
      <c r="A22" s="15" t="s">
        <v>1183</v>
      </c>
      <c r="B22" s="16" t="s">
        <v>454</v>
      </c>
      <c r="C22" s="163"/>
    </row>
    <row r="23" spans="1:3" ht="12.75" customHeight="1">
      <c r="A23" s="15"/>
      <c r="B23" s="16" t="s">
        <v>455</v>
      </c>
      <c r="C23" s="163"/>
    </row>
    <row r="24" spans="1:3" ht="12.75" customHeight="1">
      <c r="A24" s="2"/>
      <c r="B24" s="410"/>
      <c r="C24" s="365"/>
    </row>
    <row r="25" spans="1:3" ht="12.75" customHeight="1">
      <c r="A25" s="2"/>
      <c r="B25" s="1"/>
      <c r="C25" s="1"/>
    </row>
    <row r="26" spans="1:3" ht="12.75" customHeight="1">
      <c r="A26" s="4" t="s">
        <v>456</v>
      </c>
      <c r="B26" s="5" t="s">
        <v>457</v>
      </c>
      <c r="C26" s="1"/>
    </row>
    <row r="27" spans="1:3" ht="12.75" customHeight="1">
      <c r="A27" s="2"/>
      <c r="B27" s="1"/>
      <c r="C27" s="1"/>
    </row>
    <row r="28" spans="1:3" ht="24.75" customHeight="1">
      <c r="A28" s="63" t="s">
        <v>458</v>
      </c>
      <c r="B28" s="71" t="s">
        <v>459</v>
      </c>
      <c r="C28" s="71"/>
    </row>
    <row r="29" spans="1:3" ht="12.75" customHeight="1">
      <c r="A29" s="9" t="s">
        <v>1183</v>
      </c>
      <c r="B29" s="16" t="s">
        <v>460</v>
      </c>
      <c r="C29" s="163"/>
    </row>
    <row r="30" spans="1:3" ht="12.75" customHeight="1">
      <c r="A30" s="9" t="s">
        <v>1183</v>
      </c>
      <c r="B30" s="16" t="s">
        <v>461</v>
      </c>
      <c r="C30" s="163"/>
    </row>
    <row r="31" spans="1:3" ht="12.75" customHeight="1">
      <c r="A31" s="9" t="s">
        <v>1183</v>
      </c>
      <c r="B31" s="16" t="s">
        <v>462</v>
      </c>
      <c r="C31" s="163"/>
    </row>
    <row r="32" spans="1:3" ht="12.75" customHeight="1">
      <c r="A32" s="9" t="s">
        <v>1183</v>
      </c>
      <c r="B32" s="16" t="s">
        <v>463</v>
      </c>
      <c r="C32" s="163"/>
    </row>
    <row r="33" spans="1:3" ht="12.75" customHeight="1">
      <c r="A33" s="9" t="s">
        <v>1183</v>
      </c>
      <c r="B33" s="16" t="s">
        <v>180</v>
      </c>
      <c r="C33" s="163"/>
    </row>
    <row r="34" spans="1:3" ht="12.75" customHeight="1">
      <c r="A34" s="9"/>
      <c r="B34" s="16" t="s">
        <v>464</v>
      </c>
      <c r="C34" s="163"/>
    </row>
    <row r="35" spans="1:3" ht="12.75" customHeight="1">
      <c r="A35" s="9" t="s">
        <v>1183</v>
      </c>
      <c r="B35" s="16" t="s">
        <v>465</v>
      </c>
      <c r="C35" s="163"/>
    </row>
    <row r="36" spans="1:3" ht="12.75" customHeight="1">
      <c r="A36" s="9" t="s">
        <v>1183</v>
      </c>
      <c r="B36" s="16" t="s">
        <v>466</v>
      </c>
      <c r="C36" s="163"/>
    </row>
    <row r="37" spans="1:3" ht="12.75" customHeight="1">
      <c r="A37" s="9" t="s">
        <v>1183</v>
      </c>
      <c r="B37" s="16" t="s">
        <v>175</v>
      </c>
      <c r="C37" s="163"/>
    </row>
    <row r="38" spans="1:3" ht="12.75" customHeight="1">
      <c r="A38" s="9" t="s">
        <v>1183</v>
      </c>
      <c r="B38" s="16" t="s">
        <v>467</v>
      </c>
      <c r="C38" s="163"/>
    </row>
    <row r="39" spans="1:3" ht="12.75" customHeight="1">
      <c r="A39" s="9" t="s">
        <v>1183</v>
      </c>
      <c r="B39" s="16" t="s">
        <v>468</v>
      </c>
      <c r="C39" s="163"/>
    </row>
    <row r="40" spans="1:3" ht="12.75" customHeight="1">
      <c r="A40" s="9" t="s">
        <v>1183</v>
      </c>
      <c r="B40" s="16" t="s">
        <v>469</v>
      </c>
      <c r="C40" s="163"/>
    </row>
    <row r="41" spans="1:3" ht="12.75" customHeight="1">
      <c r="A41" s="9" t="s">
        <v>1183</v>
      </c>
      <c r="B41" s="16" t="s">
        <v>40</v>
      </c>
      <c r="C41" s="163"/>
    </row>
    <row r="42" spans="1:3" ht="12.75" customHeight="1">
      <c r="A42" s="2"/>
      <c r="B42" s="427" t="s">
        <v>1202</v>
      </c>
      <c r="C42" s="365"/>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
  <sheetViews>
    <sheetView showGridLines="0" zoomScaleNormal="100" workbookViewId="0">
      <selection activeCell="B4" sqref="B4"/>
    </sheetView>
  </sheetViews>
  <sheetFormatPr defaultColWidth="12.5546875" defaultRowHeight="15" customHeight="1"/>
  <cols>
    <col min="1" max="1" width="3.88671875" customWidth="1"/>
    <col min="2" max="2" width="35.5546875" customWidth="1"/>
    <col min="3" max="3" width="16.33203125" customWidth="1"/>
    <col min="4" max="4" width="15.44140625" customWidth="1"/>
    <col min="5" max="5" width="16.88671875" customWidth="1"/>
    <col min="6" max="6" width="15.88671875" customWidth="1"/>
    <col min="7" max="7" width="0.88671875" customWidth="1"/>
    <col min="8" max="25" width="8.5546875" customWidth="1"/>
  </cols>
  <sheetData>
    <row r="1" spans="1:6" ht="12.75" customHeight="1">
      <c r="A1" s="353" t="s">
        <v>470</v>
      </c>
      <c r="B1" s="354"/>
      <c r="C1" s="354"/>
      <c r="D1" s="354"/>
      <c r="E1" s="354"/>
      <c r="F1" s="355"/>
    </row>
    <row r="2" spans="1:6" ht="8.25" customHeight="1">
      <c r="A2" s="2"/>
      <c r="B2" s="1"/>
      <c r="C2" s="1"/>
      <c r="D2" s="1"/>
      <c r="E2" s="1"/>
      <c r="F2" s="1"/>
    </row>
    <row r="3" spans="1:6" ht="28.5" customHeight="1">
      <c r="A3" s="4" t="s">
        <v>471</v>
      </c>
      <c r="B3" s="267" t="s">
        <v>1143</v>
      </c>
      <c r="C3" s="242"/>
      <c r="D3" s="242"/>
      <c r="E3" s="242"/>
      <c r="F3" s="242"/>
    </row>
    <row r="4" spans="1:6" ht="37.5" customHeight="1">
      <c r="A4" s="4"/>
      <c r="B4" s="243"/>
      <c r="C4" s="164" t="s">
        <v>997</v>
      </c>
      <c r="D4" s="165" t="s">
        <v>60</v>
      </c>
    </row>
    <row r="5" spans="1:6" ht="39.75" customHeight="1">
      <c r="A5" s="4"/>
      <c r="B5" s="238" t="s">
        <v>998</v>
      </c>
      <c r="C5" s="109">
        <v>0.01</v>
      </c>
      <c r="D5" s="166">
        <v>0.02</v>
      </c>
    </row>
    <row r="6" spans="1:6" ht="12.75" customHeight="1">
      <c r="A6" s="4"/>
      <c r="B6" s="264" t="s">
        <v>472</v>
      </c>
      <c r="C6" s="166">
        <v>0</v>
      </c>
      <c r="D6" s="166">
        <v>0</v>
      </c>
    </row>
    <row r="7" spans="1:6" ht="12.75" customHeight="1">
      <c r="A7" s="4"/>
      <c r="B7" s="264" t="s">
        <v>473</v>
      </c>
      <c r="C7" s="166">
        <v>0</v>
      </c>
      <c r="D7" s="166">
        <v>0</v>
      </c>
    </row>
    <row r="8" spans="1:6" ht="24.75" customHeight="1">
      <c r="A8" s="4"/>
      <c r="B8" s="264" t="s">
        <v>474</v>
      </c>
      <c r="C8" s="166">
        <v>0</v>
      </c>
      <c r="D8" s="166">
        <v>0</v>
      </c>
    </row>
    <row r="9" spans="1:6" ht="12.75" customHeight="1">
      <c r="A9" s="4"/>
      <c r="B9" s="264" t="s">
        <v>475</v>
      </c>
      <c r="C9" s="166">
        <v>1</v>
      </c>
      <c r="D9" s="166">
        <v>1</v>
      </c>
    </row>
    <row r="10" spans="1:6" ht="12.75" customHeight="1">
      <c r="A10" s="4"/>
      <c r="B10" s="264" t="s">
        <v>476</v>
      </c>
      <c r="C10" s="166">
        <v>0.09</v>
      </c>
      <c r="D10" s="166">
        <v>0.43</v>
      </c>
    </row>
    <row r="11" spans="1:6" ht="12.75" customHeight="1">
      <c r="A11" s="4"/>
      <c r="B11" s="264" t="s">
        <v>477</v>
      </c>
      <c r="C11" s="167">
        <v>19</v>
      </c>
      <c r="D11" s="167">
        <v>23</v>
      </c>
    </row>
    <row r="12" spans="1:6" ht="12.75" customHeight="1">
      <c r="A12" s="4"/>
      <c r="B12" s="264" t="s">
        <v>478</v>
      </c>
      <c r="C12" s="167">
        <v>20</v>
      </c>
      <c r="D12" s="167">
        <v>27</v>
      </c>
    </row>
    <row r="13" spans="1:6" ht="9.75" customHeight="1">
      <c r="A13" s="2"/>
      <c r="B13" s="1"/>
      <c r="C13" s="1"/>
      <c r="D13" s="1"/>
      <c r="E13" s="1"/>
      <c r="F13" s="1"/>
    </row>
    <row r="14" spans="1:6" ht="12.75" customHeight="1">
      <c r="A14" s="4" t="s">
        <v>479</v>
      </c>
      <c r="B14" s="71" t="s">
        <v>480</v>
      </c>
    </row>
    <row r="15" spans="1:6" ht="12.75" customHeight="1">
      <c r="A15" s="4"/>
      <c r="B15" s="63"/>
      <c r="C15" s="3"/>
      <c r="D15" s="3"/>
      <c r="E15" s="13"/>
      <c r="F15" s="13"/>
    </row>
    <row r="16" spans="1:6" ht="12.75" customHeight="1">
      <c r="A16" s="15" t="s">
        <v>1183</v>
      </c>
      <c r="B16" s="83" t="s">
        <v>481</v>
      </c>
      <c r="C16" s="17"/>
      <c r="D16" s="3"/>
      <c r="E16" s="13"/>
      <c r="F16" s="13"/>
    </row>
    <row r="17" spans="1:4" ht="12.75" customHeight="1">
      <c r="A17" s="15" t="s">
        <v>1183</v>
      </c>
      <c r="B17" s="3" t="s">
        <v>482</v>
      </c>
      <c r="C17" s="17"/>
      <c r="D17" s="1"/>
    </row>
    <row r="18" spans="1:4" ht="12.75" customHeight="1">
      <c r="A18" s="15" t="s">
        <v>1183</v>
      </c>
      <c r="B18" s="3" t="s">
        <v>483</v>
      </c>
      <c r="C18" s="17"/>
      <c r="D18" s="1"/>
    </row>
    <row r="19" spans="1:4" ht="12.75" customHeight="1">
      <c r="A19" s="15" t="s">
        <v>1183</v>
      </c>
      <c r="B19" s="3" t="s">
        <v>484</v>
      </c>
      <c r="C19" s="17"/>
      <c r="D19" s="1"/>
    </row>
    <row r="20" spans="1:4" ht="12.75" customHeight="1">
      <c r="A20" s="15" t="s">
        <v>1183</v>
      </c>
      <c r="B20" s="3" t="s">
        <v>485</v>
      </c>
      <c r="C20" s="17"/>
      <c r="D20" s="1"/>
    </row>
    <row r="21" spans="1:4" ht="12.75" customHeight="1">
      <c r="A21" s="15"/>
      <c r="B21" s="430" t="s">
        <v>486</v>
      </c>
      <c r="C21" s="431"/>
      <c r="D21" s="431"/>
    </row>
    <row r="22" spans="1:4" ht="12.75" customHeight="1">
      <c r="A22" s="15" t="s">
        <v>1183</v>
      </c>
      <c r="B22" s="3" t="s">
        <v>487</v>
      </c>
      <c r="C22" s="17"/>
      <c r="D22" s="1"/>
    </row>
    <row r="23" spans="1:4" ht="12.75" customHeight="1">
      <c r="A23" s="15"/>
      <c r="B23" s="3" t="s">
        <v>488</v>
      </c>
      <c r="C23" s="17"/>
      <c r="D23" s="1"/>
    </row>
    <row r="24" spans="1:4" ht="12.75" customHeight="1">
      <c r="A24" s="15"/>
      <c r="B24" s="3" t="s">
        <v>489</v>
      </c>
      <c r="C24" s="17"/>
      <c r="D24" s="1"/>
    </row>
    <row r="25" spans="1:4" ht="12.75" customHeight="1">
      <c r="A25" s="15" t="s">
        <v>1183</v>
      </c>
      <c r="B25" s="3" t="s">
        <v>490</v>
      </c>
      <c r="C25" s="17"/>
      <c r="D25" s="1"/>
    </row>
    <row r="26" spans="1:4" ht="12.75" customHeight="1">
      <c r="A26" s="15" t="s">
        <v>1183</v>
      </c>
      <c r="B26" s="3" t="s">
        <v>491</v>
      </c>
      <c r="C26" s="17"/>
      <c r="D26" s="1"/>
    </row>
    <row r="27" spans="1:4" ht="12.75" customHeight="1">
      <c r="A27" s="15"/>
      <c r="B27" s="3" t="s">
        <v>492</v>
      </c>
      <c r="C27" s="17"/>
      <c r="D27" s="1"/>
    </row>
    <row r="28" spans="1:4" ht="12.75" customHeight="1">
      <c r="A28" s="15"/>
      <c r="B28" s="3" t="s">
        <v>493</v>
      </c>
      <c r="C28" s="17"/>
      <c r="D28" s="1"/>
    </row>
    <row r="29" spans="1:4" ht="12.75" customHeight="1">
      <c r="A29" s="15"/>
      <c r="B29" s="3" t="s">
        <v>494</v>
      </c>
      <c r="C29" s="17"/>
      <c r="D29" s="1"/>
    </row>
    <row r="30" spans="1:4" ht="12.75" customHeight="1">
      <c r="A30" s="15" t="s">
        <v>1183</v>
      </c>
      <c r="B30" s="3" t="s">
        <v>495</v>
      </c>
      <c r="C30" s="17"/>
      <c r="D30" s="1"/>
    </row>
    <row r="31" spans="1:4" ht="12.75" customHeight="1">
      <c r="A31" s="15" t="s">
        <v>1183</v>
      </c>
      <c r="B31" s="3" t="s">
        <v>496</v>
      </c>
      <c r="C31" s="17"/>
      <c r="D31" s="1"/>
    </row>
    <row r="32" spans="1:4" ht="12.75" customHeight="1">
      <c r="A32" s="15" t="s">
        <v>1183</v>
      </c>
      <c r="B32" s="3" t="s">
        <v>497</v>
      </c>
      <c r="C32" s="17"/>
      <c r="D32" s="1"/>
    </row>
    <row r="33" spans="1:6" ht="12.75" customHeight="1">
      <c r="A33" s="15"/>
      <c r="B33" s="3" t="s">
        <v>498</v>
      </c>
      <c r="C33" s="17"/>
      <c r="D33" s="1"/>
      <c r="E33" s="1"/>
      <c r="F33" s="1"/>
    </row>
    <row r="34" spans="1:6" ht="12.75" customHeight="1">
      <c r="A34" s="15"/>
      <c r="B34" s="3" t="s">
        <v>499</v>
      </c>
      <c r="C34" s="17"/>
      <c r="D34" s="1"/>
      <c r="E34" s="1"/>
      <c r="F34" s="1"/>
    </row>
    <row r="35" spans="1:6" ht="12.75" customHeight="1">
      <c r="A35" s="15"/>
      <c r="B35" s="3" t="s">
        <v>500</v>
      </c>
      <c r="C35" s="17"/>
      <c r="D35" s="1"/>
      <c r="E35" s="1"/>
      <c r="F35" s="1"/>
    </row>
    <row r="36" spans="1:6" ht="12.75" customHeight="1">
      <c r="A36" s="15"/>
      <c r="B36" s="3" t="s">
        <v>501</v>
      </c>
      <c r="C36" s="17"/>
      <c r="D36" s="1"/>
      <c r="E36" s="1"/>
      <c r="F36" s="1"/>
    </row>
    <row r="37" spans="1:6" ht="12.75" customHeight="1">
      <c r="A37" s="2"/>
      <c r="B37" s="1"/>
      <c r="C37" s="1"/>
      <c r="D37" s="1"/>
      <c r="E37" s="1"/>
      <c r="F37" s="1"/>
    </row>
    <row r="38" spans="1:6" ht="12.75" customHeight="1">
      <c r="A38" s="4" t="s">
        <v>502</v>
      </c>
      <c r="B38" s="432" t="s">
        <v>503</v>
      </c>
      <c r="C38" s="365"/>
      <c r="D38" s="365"/>
      <c r="E38" s="365"/>
      <c r="F38" s="365"/>
    </row>
    <row r="39" spans="1:6" s="268" customFormat="1" ht="42.9" customHeight="1">
      <c r="A39" s="47"/>
      <c r="B39" s="116" t="s">
        <v>1062</v>
      </c>
      <c r="C39" s="304" t="s">
        <v>504</v>
      </c>
      <c r="D39" s="168" t="s">
        <v>505</v>
      </c>
      <c r="E39" s="240" t="s">
        <v>506</v>
      </c>
      <c r="F39" s="240" t="s">
        <v>507</v>
      </c>
    </row>
    <row r="40" spans="1:6" ht="12.75" customHeight="1">
      <c r="A40" s="4"/>
      <c r="B40" s="318" t="s">
        <v>508</v>
      </c>
      <c r="C40" s="319"/>
      <c r="D40" s="265"/>
      <c r="E40" s="157" t="s">
        <v>1183</v>
      </c>
      <c r="F40" s="241" t="s">
        <v>1203</v>
      </c>
    </row>
    <row r="41" spans="1:6" ht="12.75" customHeight="1">
      <c r="A41" s="4"/>
      <c r="B41" s="318" t="s">
        <v>509</v>
      </c>
      <c r="C41" s="319"/>
      <c r="D41" s="265"/>
      <c r="E41" s="157"/>
      <c r="F41" s="241"/>
    </row>
    <row r="42" spans="1:6" ht="12.75" customHeight="1">
      <c r="A42" s="4"/>
      <c r="B42" s="318" t="s">
        <v>510</v>
      </c>
      <c r="C42" s="319"/>
      <c r="D42" s="265"/>
      <c r="E42" s="157" t="s">
        <v>1183</v>
      </c>
      <c r="F42" s="241" t="s">
        <v>1203</v>
      </c>
    </row>
    <row r="43" spans="1:6" ht="9" customHeight="1">
      <c r="A43" s="2"/>
      <c r="B43" s="1"/>
      <c r="C43" s="1"/>
      <c r="D43" s="1"/>
      <c r="E43" s="1"/>
      <c r="F43" s="1"/>
    </row>
    <row r="44" spans="1:6" ht="26.4" customHeight="1">
      <c r="A44" s="4" t="s">
        <v>511</v>
      </c>
      <c r="B44" s="217" t="s">
        <v>996</v>
      </c>
    </row>
    <row r="45" spans="1:6" ht="12.75" customHeight="1">
      <c r="A45" s="15"/>
      <c r="B45" s="3" t="s">
        <v>512</v>
      </c>
      <c r="C45" s="169"/>
      <c r="D45" s="16"/>
      <c r="E45" s="1"/>
      <c r="F45" s="1"/>
    </row>
    <row r="46" spans="1:6" ht="12.75" customHeight="1">
      <c r="A46" s="15"/>
      <c r="B46" s="3" t="s">
        <v>513</v>
      </c>
      <c r="C46" s="169"/>
      <c r="D46" s="16"/>
      <c r="E46" s="1"/>
      <c r="F46" s="1"/>
    </row>
    <row r="47" spans="1:6" ht="12.75" customHeight="1">
      <c r="A47" s="15"/>
      <c r="B47" s="3" t="s">
        <v>514</v>
      </c>
      <c r="C47" s="169"/>
      <c r="D47" s="16"/>
      <c r="E47" s="1"/>
      <c r="F47" s="1"/>
    </row>
    <row r="48" spans="1:6" ht="13.5" customHeight="1">
      <c r="A48" s="15"/>
      <c r="B48" s="428" t="s">
        <v>515</v>
      </c>
      <c r="C48" s="429"/>
      <c r="D48" s="16"/>
      <c r="E48" s="1"/>
      <c r="F48" s="1"/>
    </row>
    <row r="49" spans="1:4" ht="12.75" customHeight="1">
      <c r="A49" s="15"/>
      <c r="B49" s="428" t="s">
        <v>516</v>
      </c>
      <c r="C49" s="429"/>
      <c r="D49" s="16"/>
    </row>
    <row r="50" spans="1:4" ht="13.5" customHeight="1">
      <c r="A50" s="15"/>
      <c r="B50" s="428" t="s">
        <v>517</v>
      </c>
      <c r="C50" s="429"/>
      <c r="D50" s="16"/>
    </row>
    <row r="51" spans="1:4" ht="12.75" customHeight="1">
      <c r="A51" s="15"/>
      <c r="B51" s="428" t="s">
        <v>518</v>
      </c>
      <c r="C51" s="429"/>
      <c r="D51" s="429"/>
    </row>
    <row r="52" spans="1:4" ht="12.75" customHeight="1">
      <c r="A52" s="15"/>
      <c r="B52" s="3" t="s">
        <v>519</v>
      </c>
      <c r="C52" s="169"/>
      <c r="D52" s="16"/>
    </row>
    <row r="53" spans="1:4" ht="12.75" customHeight="1">
      <c r="A53" s="15"/>
      <c r="B53" s="3" t="s">
        <v>520</v>
      </c>
      <c r="C53" s="169"/>
      <c r="D53" s="16"/>
    </row>
    <row r="54" spans="1:4" ht="12.75" customHeight="1">
      <c r="A54" s="15"/>
      <c r="B54" s="3" t="s">
        <v>521</v>
      </c>
      <c r="C54" s="169"/>
      <c r="D54" s="16"/>
    </row>
    <row r="55" spans="1:4" ht="12.75" customHeight="1">
      <c r="A55" s="15"/>
      <c r="B55" s="3" t="s">
        <v>522</v>
      </c>
      <c r="C55" s="169"/>
      <c r="D55" s="16"/>
    </row>
    <row r="56" spans="1:4" ht="12.75" customHeight="1">
      <c r="A56" s="15"/>
      <c r="B56" s="3" t="s">
        <v>523</v>
      </c>
      <c r="C56" s="169"/>
      <c r="D56" s="16"/>
    </row>
    <row r="57" spans="1:4" ht="13.5" customHeight="1">
      <c r="A57" s="15"/>
      <c r="B57" s="3" t="s">
        <v>524</v>
      </c>
      <c r="C57" s="169"/>
      <c r="D57" s="16"/>
    </row>
    <row r="58" spans="1:4" ht="13.5" customHeight="1">
      <c r="A58" s="4"/>
      <c r="B58" s="3"/>
      <c r="C58" s="17"/>
      <c r="D58" s="8"/>
    </row>
    <row r="59" spans="1:4" ht="3.75" customHeight="1">
      <c r="A59" s="4"/>
      <c r="B59" s="416"/>
      <c r="C59" s="416"/>
      <c r="D59"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
  <sheetViews>
    <sheetView showGridLines="0" zoomScaleNormal="100" workbookViewId="0">
      <selection sqref="A1:E1"/>
    </sheetView>
  </sheetViews>
  <sheetFormatPr defaultColWidth="12.5546875" defaultRowHeight="15" customHeight="1"/>
  <cols>
    <col min="1" max="1" width="3.88671875" customWidth="1"/>
    <col min="2" max="2" width="31.88671875" customWidth="1"/>
    <col min="3" max="5" width="18.88671875" customWidth="1"/>
    <col min="6" max="6" width="0.88671875" customWidth="1"/>
    <col min="7" max="26" width="8.5546875" customWidth="1"/>
  </cols>
  <sheetData>
    <row r="1" spans="1:6" ht="12.75" customHeight="1">
      <c r="A1" s="353" t="s">
        <v>525</v>
      </c>
      <c r="B1" s="354"/>
      <c r="C1" s="354"/>
      <c r="D1" s="354"/>
      <c r="E1" s="355"/>
      <c r="F1" s="1"/>
    </row>
    <row r="2" spans="1:6" ht="6.75" customHeight="1">
      <c r="A2" s="162"/>
      <c r="B2" s="162"/>
      <c r="C2" s="162"/>
      <c r="D2" s="162"/>
      <c r="E2" s="162"/>
      <c r="F2" s="1"/>
    </row>
    <row r="3" spans="1:6" ht="12.75" customHeight="1">
      <c r="A3" s="4" t="s">
        <v>526</v>
      </c>
      <c r="B3" s="151" t="s">
        <v>527</v>
      </c>
      <c r="C3" s="151"/>
      <c r="D3" s="151"/>
      <c r="E3" s="151"/>
      <c r="F3" s="1"/>
    </row>
    <row r="4" spans="1:6" ht="12.75" customHeight="1">
      <c r="A4" s="2"/>
      <c r="B4" s="433"/>
      <c r="C4" s="365"/>
      <c r="D4" s="365"/>
      <c r="E4" s="365"/>
      <c r="F4" s="1"/>
    </row>
    <row r="5" spans="1:6" ht="12.75" customHeight="1">
      <c r="A5" s="2"/>
      <c r="B5" s="8"/>
      <c r="C5" s="8"/>
      <c r="D5" s="8"/>
      <c r="E5" s="8"/>
      <c r="F5" s="1"/>
    </row>
    <row r="6" spans="1:6" ht="27.75" customHeight="1">
      <c r="A6" s="2"/>
      <c r="B6" s="387" t="s">
        <v>1180</v>
      </c>
      <c r="C6" s="352"/>
      <c r="D6" s="352"/>
      <c r="E6" s="352"/>
      <c r="F6" s="352"/>
    </row>
    <row r="7" spans="1:6" ht="14.25" customHeight="1">
      <c r="A7" s="2"/>
      <c r="B7" s="63"/>
      <c r="C7" s="63"/>
      <c r="D7" s="63"/>
      <c r="E7" s="63"/>
      <c r="F7" s="1"/>
    </row>
    <row r="8" spans="1:6" ht="12" customHeight="1">
      <c r="A8" s="15"/>
      <c r="B8" s="367" t="s">
        <v>1130</v>
      </c>
      <c r="C8" s="352"/>
      <c r="D8" s="352"/>
      <c r="E8" s="352"/>
      <c r="F8" s="352"/>
    </row>
    <row r="9" spans="1:6" ht="13.5" customHeight="1">
      <c r="A9" s="2"/>
      <c r="B9" s="352"/>
      <c r="C9" s="352"/>
      <c r="D9" s="352"/>
      <c r="E9" s="352"/>
      <c r="F9" s="352"/>
    </row>
    <row r="10" spans="1:6" ht="12.75" customHeight="1">
      <c r="A10" s="2"/>
      <c r="B10" s="352"/>
      <c r="C10" s="352"/>
      <c r="D10" s="352"/>
      <c r="E10" s="352"/>
      <c r="F10" s="352"/>
    </row>
    <row r="11" spans="1:6" ht="12.75" customHeight="1">
      <c r="A11" s="2"/>
      <c r="B11" s="393"/>
      <c r="C11" s="365"/>
      <c r="D11" s="365"/>
      <c r="E11" s="365"/>
      <c r="F11" s="1"/>
    </row>
    <row r="12" spans="1:6" ht="12.75" customHeight="1">
      <c r="A12" s="4"/>
      <c r="B12" s="4"/>
      <c r="C12" s="4"/>
      <c r="D12" s="4"/>
      <c r="E12" s="4"/>
      <c r="F12" s="1"/>
    </row>
    <row r="13" spans="1:6" ht="14.25" customHeight="1">
      <c r="A13" s="4" t="s">
        <v>528</v>
      </c>
      <c r="B13" s="402" t="s">
        <v>1073</v>
      </c>
      <c r="C13" s="352"/>
      <c r="D13" s="352"/>
      <c r="E13" s="352"/>
      <c r="F13" s="1"/>
    </row>
    <row r="14" spans="1:6" ht="39" customHeight="1">
      <c r="A14" s="4"/>
      <c r="B14" s="398" t="s">
        <v>1131</v>
      </c>
      <c r="C14" s="352"/>
      <c r="D14" s="352"/>
      <c r="E14" s="352"/>
      <c r="F14" s="1"/>
    </row>
    <row r="15" spans="1:6" ht="28.5" customHeight="1">
      <c r="A15" s="4"/>
      <c r="B15" s="402" t="s">
        <v>529</v>
      </c>
      <c r="C15" s="352"/>
      <c r="D15" s="352"/>
      <c r="E15" s="352"/>
      <c r="F15" s="352"/>
    </row>
    <row r="16" spans="1:6" ht="15" customHeight="1">
      <c r="A16" s="4"/>
      <c r="B16" s="398" t="s">
        <v>1081</v>
      </c>
      <c r="C16" s="352"/>
      <c r="D16" s="352"/>
      <c r="E16" s="352"/>
      <c r="F16" s="352"/>
    </row>
    <row r="17" spans="1:6" ht="28.5" customHeight="1">
      <c r="A17" s="4"/>
      <c r="B17" s="402" t="s">
        <v>530</v>
      </c>
      <c r="C17" s="352"/>
      <c r="D17" s="352"/>
      <c r="E17" s="352"/>
      <c r="F17" s="352"/>
    </row>
    <row r="18" spans="1:6" ht="14.25" customHeight="1">
      <c r="A18" s="4"/>
      <c r="B18" s="398" t="s">
        <v>531</v>
      </c>
      <c r="C18" s="352"/>
      <c r="D18" s="352"/>
      <c r="E18" s="352"/>
      <c r="F18" s="352"/>
    </row>
    <row r="19" spans="1:6" ht="9.75" customHeight="1">
      <c r="A19" s="4"/>
      <c r="B19" s="1"/>
      <c r="C19" s="69"/>
      <c r="D19" s="4"/>
      <c r="E19" s="4"/>
      <c r="F19" s="1"/>
    </row>
    <row r="20" spans="1:6" ht="12.75" customHeight="1">
      <c r="A20" s="4" t="s">
        <v>528</v>
      </c>
      <c r="B20" s="272" t="s">
        <v>533</v>
      </c>
      <c r="C20" s="273" t="s">
        <v>532</v>
      </c>
      <c r="D20" s="273" t="s">
        <v>60</v>
      </c>
      <c r="E20" s="1"/>
      <c r="F20" s="1"/>
    </row>
    <row r="21" spans="1:6" ht="12.75" customHeight="1">
      <c r="A21" s="4"/>
      <c r="B21" s="12" t="s">
        <v>534</v>
      </c>
      <c r="C21" s="170"/>
      <c r="D21" s="170"/>
      <c r="E21" s="1"/>
      <c r="F21" s="1"/>
    </row>
    <row r="22" spans="1:6" ht="12.75" customHeight="1"/>
    <row r="23" spans="1:6" ht="12.75" customHeight="1">
      <c r="A23" s="4"/>
      <c r="B23" s="171" t="s">
        <v>535</v>
      </c>
      <c r="C23" s="273" t="s">
        <v>532</v>
      </c>
      <c r="D23" s="273" t="s">
        <v>60</v>
      </c>
      <c r="E23" s="1"/>
      <c r="F23" s="1"/>
    </row>
    <row r="24" spans="1:6" ht="12.75" customHeight="1">
      <c r="A24" s="4"/>
      <c r="B24" s="12" t="s">
        <v>536</v>
      </c>
      <c r="C24" s="170"/>
      <c r="D24" s="170"/>
      <c r="E24" s="1"/>
      <c r="F24" s="1"/>
    </row>
    <row r="25" spans="1:6" ht="12.75" customHeight="1">
      <c r="A25" s="4"/>
      <c r="B25" s="12" t="s">
        <v>537</v>
      </c>
      <c r="C25" s="170"/>
      <c r="D25" s="170"/>
      <c r="E25" s="1"/>
      <c r="F25" s="1"/>
    </row>
    <row r="26" spans="1:6" ht="12.75" customHeight="1">
      <c r="A26" s="4"/>
      <c r="B26" s="12" t="s">
        <v>538</v>
      </c>
      <c r="C26" s="170"/>
      <c r="D26" s="170"/>
      <c r="E26" s="1"/>
      <c r="F26" s="1"/>
    </row>
    <row r="27" spans="1:6" ht="12.75" customHeight="1">
      <c r="A27" s="4"/>
      <c r="B27" s="6" t="s">
        <v>1014</v>
      </c>
      <c r="C27" s="170"/>
      <c r="D27" s="170"/>
      <c r="E27" s="1"/>
      <c r="F27" s="1"/>
    </row>
    <row r="28" spans="1:6" ht="12.75" customHeight="1">
      <c r="A28" s="4"/>
      <c r="B28" s="269"/>
      <c r="C28" s="270"/>
      <c r="D28" s="271"/>
      <c r="E28" s="1"/>
      <c r="F28" s="1"/>
    </row>
    <row r="29" spans="1:6" ht="12.75" customHeight="1">
      <c r="A29" s="4"/>
      <c r="B29" s="172" t="s">
        <v>539</v>
      </c>
      <c r="C29" s="273" t="s">
        <v>532</v>
      </c>
      <c r="D29" s="273" t="s">
        <v>60</v>
      </c>
      <c r="E29" s="1"/>
      <c r="F29" s="1"/>
    </row>
    <row r="30" spans="1:6" ht="12.75" customHeight="1">
      <c r="A30" s="4"/>
      <c r="B30" s="6" t="s">
        <v>1063</v>
      </c>
      <c r="C30" s="170"/>
      <c r="D30" s="170"/>
      <c r="E30" s="1"/>
      <c r="F30" s="1"/>
    </row>
    <row r="31" spans="1:6" ht="12.75" customHeight="1">
      <c r="A31" s="4"/>
      <c r="B31" s="6" t="s">
        <v>1082</v>
      </c>
      <c r="C31" s="170"/>
      <c r="D31" s="170"/>
      <c r="E31" s="1"/>
      <c r="F31" s="1"/>
    </row>
    <row r="32" spans="1:6" ht="12.75" customHeight="1">
      <c r="A32" s="4"/>
      <c r="B32" s="6" t="s">
        <v>1076</v>
      </c>
      <c r="C32" s="170"/>
      <c r="D32" s="170"/>
      <c r="E32" s="1"/>
      <c r="F32" s="1"/>
    </row>
    <row r="33" spans="1:6" ht="15" customHeight="1">
      <c r="A33" s="4"/>
      <c r="B33" s="6" t="s">
        <v>1077</v>
      </c>
      <c r="C33" s="170"/>
      <c r="D33" s="170"/>
      <c r="E33" s="1"/>
      <c r="F33" s="1"/>
    </row>
    <row r="34" spans="1:6" ht="9" customHeight="1">
      <c r="A34" s="2"/>
      <c r="B34" s="1"/>
      <c r="C34" s="1"/>
      <c r="D34" s="1"/>
      <c r="E34" s="1"/>
      <c r="F34" s="1"/>
    </row>
    <row r="35" spans="1:6" ht="26.25" customHeight="1">
      <c r="A35" s="4"/>
      <c r="B35" s="367" t="s">
        <v>1074</v>
      </c>
      <c r="C35" s="352"/>
      <c r="D35" s="352"/>
      <c r="E35" s="45"/>
      <c r="F35" s="1"/>
    </row>
    <row r="36" spans="1:6" ht="12.75" customHeight="1">
      <c r="A36" s="4"/>
      <c r="B36" s="3"/>
      <c r="C36" s="3"/>
      <c r="D36" s="173"/>
      <c r="E36" s="1"/>
      <c r="F36" s="1"/>
    </row>
    <row r="37" spans="1:6" ht="12.75" customHeight="1">
      <c r="A37" s="4"/>
      <c r="B37" s="3" t="s">
        <v>327</v>
      </c>
      <c r="C37" s="393"/>
      <c r="D37" s="365"/>
      <c r="E37" s="365"/>
      <c r="F37" s="1"/>
    </row>
    <row r="38" spans="1:6" ht="12.75" customHeight="1">
      <c r="A38" s="4"/>
      <c r="B38" s="367"/>
      <c r="C38" s="352"/>
      <c r="D38" s="352"/>
      <c r="E38" s="352"/>
      <c r="F38" s="352"/>
    </row>
    <row r="39" spans="1:6" ht="12.75" customHeight="1">
      <c r="A39" s="2"/>
      <c r="B39" s="388"/>
      <c r="C39" s="352"/>
      <c r="D39" s="65" t="s">
        <v>540</v>
      </c>
      <c r="E39" s="65" t="s">
        <v>541</v>
      </c>
      <c r="F39" s="1"/>
    </row>
    <row r="40" spans="1:6" ht="25.5" customHeight="1">
      <c r="A40" s="4" t="s">
        <v>542</v>
      </c>
      <c r="B40" s="434" t="s">
        <v>543</v>
      </c>
      <c r="C40" s="435"/>
      <c r="D40" s="167"/>
      <c r="E40" s="167"/>
      <c r="F40" s="1"/>
    </row>
    <row r="41" spans="1:6" ht="12.75" customHeight="1">
      <c r="A41" s="2"/>
      <c r="B41" s="1"/>
      <c r="C41" s="1"/>
      <c r="D41" s="1"/>
      <c r="E41" s="1"/>
      <c r="F41" s="1"/>
    </row>
    <row r="42" spans="1:6" ht="12.75" customHeight="1">
      <c r="A42" s="2"/>
      <c r="B42" s="388"/>
      <c r="C42" s="352"/>
      <c r="D42" s="65" t="s">
        <v>8</v>
      </c>
      <c r="E42" s="65" t="s">
        <v>9</v>
      </c>
      <c r="F42" s="1"/>
    </row>
    <row r="43" spans="1:6" ht="27.75" customHeight="1">
      <c r="A43" s="4" t="s">
        <v>544</v>
      </c>
      <c r="B43" s="434" t="s">
        <v>545</v>
      </c>
      <c r="C43" s="435"/>
      <c r="D43" s="157"/>
      <c r="E43" s="157"/>
      <c r="F43" s="1"/>
    </row>
    <row r="44" spans="1:6" ht="28.5" customHeight="1">
      <c r="A44" s="4" t="s">
        <v>546</v>
      </c>
      <c r="B44" s="367" t="s">
        <v>547</v>
      </c>
      <c r="C44" s="352"/>
      <c r="D44" s="157"/>
      <c r="E44" s="174"/>
      <c r="F44" s="1"/>
    </row>
    <row r="45" spans="1:6" ht="28.5" customHeight="1">
      <c r="A45" s="4"/>
      <c r="B45" s="367" t="s">
        <v>548</v>
      </c>
      <c r="C45" s="352"/>
      <c r="D45" s="175"/>
      <c r="E45" s="17"/>
      <c r="F45" s="1"/>
    </row>
    <row r="46" spans="1:6" ht="12.75" customHeight="1">
      <c r="A46" s="2"/>
      <c r="B46" s="436"/>
      <c r="C46" s="352"/>
      <c r="D46" s="352"/>
      <c r="E46" s="352"/>
      <c r="F46" s="1"/>
    </row>
    <row r="47" spans="1:6" ht="19.5" customHeight="1">
      <c r="A47" s="4" t="s">
        <v>549</v>
      </c>
      <c r="B47" s="371" t="s">
        <v>550</v>
      </c>
      <c r="C47" s="365"/>
      <c r="D47" s="365"/>
      <c r="E47" s="365"/>
      <c r="F47" s="1"/>
    </row>
    <row r="48" spans="1:6" ht="12.75" customHeight="1">
      <c r="A48" s="4"/>
      <c r="B48" s="156"/>
      <c r="C48" s="116" t="s">
        <v>551</v>
      </c>
      <c r="D48" s="116" t="s">
        <v>552</v>
      </c>
      <c r="E48" s="116" t="s">
        <v>553</v>
      </c>
      <c r="F48" s="1"/>
    </row>
    <row r="49" spans="1:5" ht="12.75" customHeight="1">
      <c r="A49" s="4"/>
      <c r="B49" s="111" t="s">
        <v>554</v>
      </c>
      <c r="C49" s="170"/>
      <c r="D49" s="170"/>
      <c r="E49" s="170"/>
    </row>
    <row r="50" spans="1:5" ht="12.75" customHeight="1">
      <c r="A50" s="4"/>
      <c r="B50" s="111" t="s">
        <v>1078</v>
      </c>
      <c r="C50" s="274" t="s">
        <v>1064</v>
      </c>
      <c r="D50" s="274" t="s">
        <v>1064</v>
      </c>
      <c r="E50" s="170"/>
    </row>
    <row r="51" spans="1:5" ht="12.75" customHeight="1">
      <c r="A51" s="4"/>
      <c r="B51" s="111" t="s">
        <v>1079</v>
      </c>
      <c r="C51" s="274" t="s">
        <v>1064</v>
      </c>
      <c r="D51" s="170"/>
      <c r="E51" s="170"/>
    </row>
    <row r="52" spans="1:5" ht="12.75" customHeight="1">
      <c r="A52" s="4"/>
      <c r="B52" s="113" t="s">
        <v>1080</v>
      </c>
      <c r="C52" s="274" t="s">
        <v>1064</v>
      </c>
      <c r="D52" s="274" t="s">
        <v>1064</v>
      </c>
      <c r="E52" s="170"/>
    </row>
    <row r="53" spans="1:5" ht="12.75" customHeight="1">
      <c r="A53" s="4"/>
      <c r="B53" s="111" t="s">
        <v>555</v>
      </c>
      <c r="C53" s="170"/>
      <c r="D53" s="170"/>
      <c r="E53" s="170"/>
    </row>
    <row r="54" spans="1:5" ht="12.75" customHeight="1">
      <c r="A54" s="4"/>
      <c r="B54" s="111" t="s">
        <v>556</v>
      </c>
      <c r="C54" s="170"/>
      <c r="D54" s="170"/>
      <c r="E54" s="170"/>
    </row>
    <row r="55" spans="1:5" ht="12.75" customHeight="1">
      <c r="A55" s="2"/>
      <c r="B55" s="399" t="s">
        <v>1075</v>
      </c>
      <c r="C55" s="352"/>
      <c r="D55" s="352"/>
      <c r="E55" s="352"/>
    </row>
    <row r="56" spans="1:5" ht="12.75" customHeight="1">
      <c r="A56" s="2"/>
      <c r="B56" s="1"/>
      <c r="C56" s="1"/>
      <c r="D56" s="1"/>
      <c r="E56" s="1"/>
    </row>
    <row r="57" spans="1:5" ht="12.75" customHeight="1">
      <c r="A57" s="4" t="s">
        <v>557</v>
      </c>
      <c r="B57" s="371" t="s">
        <v>558</v>
      </c>
      <c r="C57" s="365"/>
      <c r="D57" s="1"/>
      <c r="E57" s="1"/>
    </row>
    <row r="58" spans="1:5" ht="12.75" customHeight="1">
      <c r="A58" s="4"/>
      <c r="B58" s="12" t="s">
        <v>559</v>
      </c>
      <c r="C58" s="176"/>
      <c r="D58" s="1"/>
      <c r="E58" s="1"/>
    </row>
    <row r="59" spans="1:5" ht="12.75" customHeight="1">
      <c r="A59" s="4"/>
      <c r="B59" s="12" t="s">
        <v>560</v>
      </c>
      <c r="C59" s="176"/>
      <c r="D59" s="1"/>
      <c r="E59" s="1"/>
    </row>
    <row r="60" spans="1:5" ht="12.75" customHeight="1">
      <c r="A60" s="4"/>
      <c r="B60" s="12" t="s">
        <v>561</v>
      </c>
      <c r="C60" s="176"/>
      <c r="D60" s="1"/>
      <c r="E60" s="1"/>
    </row>
    <row r="61" spans="1:5" ht="12.75" customHeight="1">
      <c r="A61" s="4"/>
      <c r="B61" s="12" t="s">
        <v>562</v>
      </c>
      <c r="C61" s="176"/>
      <c r="D61" s="1"/>
      <c r="E61" s="1"/>
    </row>
    <row r="62" spans="1:5" ht="12.75" customHeight="1">
      <c r="A62" s="4"/>
      <c r="B62" s="12" t="s">
        <v>563</v>
      </c>
      <c r="C62" s="176"/>
      <c r="D62" s="1"/>
      <c r="E62" s="1"/>
    </row>
    <row r="63" spans="1:5" ht="12.75" customHeight="1">
      <c r="A63" s="4"/>
      <c r="B63" s="12" t="s">
        <v>1015</v>
      </c>
      <c r="C63" s="176"/>
      <c r="D63" s="1"/>
      <c r="E63"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15"/>
  <sheetViews>
    <sheetView showGridLines="0" zoomScaleNormal="100" workbookViewId="0">
      <selection sqref="A1:F1"/>
    </sheetView>
  </sheetViews>
  <sheetFormatPr defaultColWidth="12.5546875" defaultRowHeight="15" customHeight="1"/>
  <cols>
    <col min="1" max="1" width="4.88671875" customWidth="1"/>
    <col min="2" max="2" width="2.44140625" customWidth="1"/>
    <col min="3" max="3" width="41" customWidth="1"/>
    <col min="4" max="6" width="14.109375" customWidth="1"/>
    <col min="7" max="7" width="9.109375" customWidth="1"/>
    <col min="8" max="26" width="8.5546875" hidden="1" customWidth="1"/>
  </cols>
  <sheetData>
    <row r="1" spans="1:6" ht="12.75" customHeight="1">
      <c r="A1" s="353" t="s">
        <v>564</v>
      </c>
      <c r="B1" s="354"/>
      <c r="C1" s="354"/>
      <c r="D1" s="354"/>
      <c r="E1" s="354"/>
      <c r="F1" s="355"/>
    </row>
    <row r="2" spans="1:6" ht="12.75" customHeight="1">
      <c r="A2" s="2"/>
      <c r="B2" s="1"/>
      <c r="C2" s="1"/>
      <c r="D2" s="1"/>
      <c r="E2" s="1"/>
      <c r="F2" s="1"/>
    </row>
    <row r="3" spans="1:6" ht="12.75" customHeight="1">
      <c r="A3" s="2"/>
      <c r="B3" s="440" t="s">
        <v>565</v>
      </c>
      <c r="C3" s="440"/>
      <c r="D3" s="440"/>
      <c r="E3" s="440"/>
      <c r="F3" s="440"/>
    </row>
    <row r="4" spans="1:6" ht="8.25" customHeight="1">
      <c r="A4" s="4"/>
      <c r="B4" s="398"/>
      <c r="C4" s="352"/>
      <c r="D4" s="352"/>
      <c r="E4" s="352"/>
      <c r="F4" s="352"/>
    </row>
    <row r="5" spans="1:6" ht="20.25" customHeight="1">
      <c r="A5" s="4"/>
      <c r="B5" s="398" t="s">
        <v>566</v>
      </c>
      <c r="C5" s="398"/>
      <c r="D5" s="398"/>
      <c r="E5" s="398"/>
      <c r="F5" s="398"/>
    </row>
    <row r="6" spans="1:6" ht="32.25" customHeight="1">
      <c r="A6" s="4"/>
      <c r="B6" s="398" t="s">
        <v>567</v>
      </c>
      <c r="C6" s="398"/>
      <c r="D6" s="398"/>
      <c r="E6" s="398"/>
      <c r="F6" s="398"/>
    </row>
    <row r="7" spans="1:6" ht="44.25" customHeight="1">
      <c r="A7" s="4"/>
      <c r="B7" s="398" t="s">
        <v>568</v>
      </c>
      <c r="C7" s="398"/>
      <c r="D7" s="398"/>
      <c r="E7" s="398"/>
      <c r="F7" s="398"/>
    </row>
    <row r="8" spans="1:6" ht="30.75" customHeight="1">
      <c r="A8" s="4"/>
      <c r="B8" s="398" t="s">
        <v>569</v>
      </c>
      <c r="C8" s="398"/>
      <c r="D8" s="398"/>
      <c r="E8" s="398"/>
      <c r="F8" s="398"/>
    </row>
    <row r="9" spans="1:6" ht="28.5" customHeight="1">
      <c r="A9" s="4"/>
      <c r="B9" s="398" t="s">
        <v>570</v>
      </c>
      <c r="C9" s="398"/>
      <c r="D9" s="398"/>
      <c r="E9" s="398"/>
      <c r="F9" s="398"/>
    </row>
    <row r="10" spans="1:6" ht="44.25" customHeight="1">
      <c r="A10" s="4"/>
      <c r="B10" s="398" t="s">
        <v>571</v>
      </c>
      <c r="C10" s="398"/>
      <c r="D10" s="398"/>
      <c r="E10" s="398"/>
      <c r="F10" s="398"/>
    </row>
    <row r="11" spans="1:6" ht="31.5" customHeight="1">
      <c r="A11" s="4"/>
      <c r="B11" s="398" t="s">
        <v>572</v>
      </c>
      <c r="C11" s="398"/>
      <c r="D11" s="398"/>
      <c r="E11" s="398"/>
      <c r="F11" s="398"/>
    </row>
    <row r="12" spans="1:6" ht="31.5" customHeight="1">
      <c r="A12" s="4"/>
      <c r="B12" s="398" t="s">
        <v>573</v>
      </c>
      <c r="C12" s="398"/>
      <c r="D12" s="398"/>
      <c r="E12" s="398"/>
      <c r="F12" s="398"/>
    </row>
    <row r="13" spans="1:6" ht="65.25" customHeight="1">
      <c r="A13" s="4"/>
      <c r="B13" s="398" t="s">
        <v>574</v>
      </c>
      <c r="C13" s="398"/>
      <c r="D13" s="398"/>
      <c r="E13" s="398"/>
      <c r="F13" s="398"/>
    </row>
    <row r="14" spans="1:6" ht="13.5" customHeight="1">
      <c r="A14" s="4"/>
      <c r="B14" s="402" t="s">
        <v>575</v>
      </c>
      <c r="C14" s="352"/>
      <c r="D14" s="352"/>
      <c r="E14" s="352"/>
      <c r="F14" s="352"/>
    </row>
    <row r="15" spans="1:6" ht="13.5" customHeight="1">
      <c r="A15" s="4"/>
      <c r="B15" s="72"/>
      <c r="C15" s="72" t="s">
        <v>576</v>
      </c>
      <c r="D15" s="398" t="s">
        <v>577</v>
      </c>
      <c r="E15" s="398"/>
      <c r="F15" s="72"/>
    </row>
    <row r="16" spans="1:6" ht="13.5" customHeight="1">
      <c r="A16" s="4"/>
      <c r="B16" s="72"/>
      <c r="C16" s="72" t="s">
        <v>578</v>
      </c>
      <c r="D16" s="398" t="s">
        <v>579</v>
      </c>
      <c r="E16" s="398"/>
      <c r="F16" s="72"/>
    </row>
    <row r="17" spans="1:6" ht="13.5" customHeight="1">
      <c r="A17" s="4"/>
      <c r="B17" s="72"/>
      <c r="C17" s="72" t="s">
        <v>580</v>
      </c>
      <c r="D17" s="398" t="s">
        <v>581</v>
      </c>
      <c r="E17" s="398"/>
      <c r="F17" s="72"/>
    </row>
    <row r="18" spans="1:6" ht="12.75" customHeight="1">
      <c r="A18" s="4"/>
      <c r="B18" s="72"/>
      <c r="C18" s="72" t="s">
        <v>582</v>
      </c>
      <c r="D18" s="398" t="s">
        <v>583</v>
      </c>
      <c r="E18" s="398"/>
      <c r="F18" s="72"/>
    </row>
    <row r="19" spans="1:6" ht="18.75" customHeight="1">
      <c r="A19" s="4"/>
      <c r="B19" s="72"/>
      <c r="C19" s="72" t="s">
        <v>584</v>
      </c>
      <c r="D19" s="72"/>
      <c r="E19" s="72"/>
      <c r="F19" s="72"/>
    </row>
    <row r="20" spans="1:6" ht="31.5" customHeight="1">
      <c r="A20" s="4"/>
      <c r="B20" s="398" t="s">
        <v>585</v>
      </c>
      <c r="C20" s="352"/>
      <c r="D20" s="352"/>
      <c r="E20" s="352"/>
      <c r="F20" s="352"/>
    </row>
    <row r="21" spans="1:6" ht="32.25" customHeight="1">
      <c r="A21" s="4"/>
      <c r="B21" s="398" t="s">
        <v>586</v>
      </c>
      <c r="C21" s="352"/>
      <c r="D21" s="352"/>
      <c r="E21" s="352"/>
      <c r="F21" s="352"/>
    </row>
    <row r="22" spans="1:6" ht="39.75" customHeight="1">
      <c r="A22" s="4"/>
      <c r="B22" s="398" t="s">
        <v>587</v>
      </c>
      <c r="C22" s="352"/>
      <c r="D22" s="352"/>
      <c r="E22" s="352"/>
      <c r="F22" s="352"/>
    </row>
    <row r="23" spans="1:6" ht="25.5" customHeight="1">
      <c r="A23" s="4"/>
      <c r="B23" s="398" t="s">
        <v>588</v>
      </c>
      <c r="C23" s="352"/>
      <c r="D23" s="352"/>
      <c r="E23" s="352"/>
      <c r="F23" s="352"/>
    </row>
    <row r="24" spans="1:6" ht="12.75" customHeight="1">
      <c r="A24" s="4"/>
      <c r="B24" s="72"/>
      <c r="C24" s="72"/>
      <c r="D24" s="72"/>
      <c r="E24" s="72"/>
      <c r="F24" s="72"/>
    </row>
    <row r="25" spans="1:6" ht="13.5" customHeight="1">
      <c r="A25" s="4"/>
      <c r="B25" s="437"/>
      <c r="C25" s="352"/>
      <c r="D25" s="352"/>
      <c r="E25" s="352"/>
      <c r="F25" s="352"/>
    </row>
    <row r="26" spans="1:6" ht="13.5" customHeight="1">
      <c r="A26" s="4"/>
      <c r="B26" s="18"/>
      <c r="C26" s="18"/>
      <c r="D26" s="18"/>
      <c r="E26" s="18"/>
      <c r="F26" s="18"/>
    </row>
    <row r="27" spans="1:6" ht="17.399999999999999" customHeight="1">
      <c r="A27" s="4"/>
      <c r="B27" s="438" t="s">
        <v>589</v>
      </c>
      <c r="C27" s="352"/>
      <c r="D27" s="352"/>
      <c r="E27" s="352"/>
      <c r="F27" s="352"/>
    </row>
    <row r="28" spans="1:6" ht="12.75" customHeight="1">
      <c r="A28" s="4"/>
      <c r="B28" s="439"/>
      <c r="C28" s="352"/>
      <c r="D28" s="352"/>
      <c r="E28" s="352"/>
      <c r="F28" s="352"/>
    </row>
    <row r="29" spans="1:6" ht="43.5" customHeight="1">
      <c r="A29" s="4" t="s">
        <v>590</v>
      </c>
      <c r="B29" s="398" t="s">
        <v>591</v>
      </c>
      <c r="C29" s="352"/>
      <c r="D29" s="352"/>
      <c r="E29" s="352"/>
      <c r="F29" s="352"/>
    </row>
    <row r="30" spans="1:6" ht="27" customHeight="1">
      <c r="A30" s="4"/>
      <c r="B30" s="398" t="s">
        <v>1125</v>
      </c>
      <c r="C30" s="352"/>
      <c r="D30" s="352"/>
      <c r="E30" s="352"/>
      <c r="F30" s="352"/>
    </row>
    <row r="31" spans="1:6" ht="12.75" customHeight="1">
      <c r="A31" s="4"/>
      <c r="B31" s="398" t="s">
        <v>592</v>
      </c>
      <c r="C31" s="352"/>
      <c r="D31" s="352"/>
      <c r="E31" s="352"/>
      <c r="F31" s="352"/>
    </row>
    <row r="32" spans="1:6" ht="27" customHeight="1">
      <c r="A32" s="4"/>
      <c r="B32" s="398" t="s">
        <v>593</v>
      </c>
      <c r="C32" s="352"/>
      <c r="D32" s="352"/>
      <c r="E32" s="352"/>
      <c r="F32" s="352"/>
    </row>
    <row r="33" spans="1:6" ht="49.5" customHeight="1">
      <c r="A33" s="4"/>
      <c r="B33" s="398" t="s">
        <v>1148</v>
      </c>
      <c r="C33" s="352"/>
      <c r="D33" s="352"/>
      <c r="E33" s="352"/>
      <c r="F33" s="352"/>
    </row>
    <row r="34" spans="1:6" ht="13.5" customHeight="1">
      <c r="A34" s="4"/>
      <c r="B34" s="437"/>
      <c r="C34" s="352"/>
      <c r="D34" s="352"/>
      <c r="E34" s="352"/>
      <c r="F34" s="352"/>
    </row>
    <row r="35" spans="1:6" ht="12.75" customHeight="1">
      <c r="A35" s="4"/>
      <c r="B35" s="72"/>
      <c r="C35" s="3"/>
      <c r="D35" s="3"/>
      <c r="E35" s="3"/>
      <c r="F35" s="3"/>
    </row>
    <row r="36" spans="1:6" ht="12.75" customHeight="1">
      <c r="A36" s="4"/>
      <c r="B36" s="398"/>
      <c r="C36" s="352"/>
      <c r="D36" s="352"/>
      <c r="E36" s="177" t="s">
        <v>1133</v>
      </c>
      <c r="F36" s="178" t="s">
        <v>1126</v>
      </c>
    </row>
    <row r="37" spans="1:6" ht="27" customHeight="1">
      <c r="A37" s="4"/>
      <c r="B37" s="441" t="s">
        <v>594</v>
      </c>
      <c r="C37" s="441"/>
      <c r="D37" s="442"/>
      <c r="E37" s="179"/>
      <c r="F37" s="179"/>
    </row>
    <row r="38" spans="1:6" ht="12.75" customHeight="1">
      <c r="A38" s="4"/>
      <c r="B38" s="429" t="s">
        <v>595</v>
      </c>
      <c r="C38" s="429"/>
      <c r="D38" s="429"/>
      <c r="E38" s="429"/>
      <c r="F38" s="429"/>
    </row>
    <row r="39" spans="1:6" ht="12.75" customHeight="1">
      <c r="A39" s="4"/>
      <c r="B39" s="3"/>
      <c r="C39" s="3"/>
      <c r="D39" s="3"/>
      <c r="E39" s="3"/>
      <c r="F39" s="3"/>
    </row>
    <row r="40" spans="1:6" ht="12.75" customHeight="1">
      <c r="A40" s="15"/>
      <c r="B40" s="450" t="s">
        <v>596</v>
      </c>
      <c r="C40" s="451"/>
      <c r="D40" s="17"/>
      <c r="E40" s="1"/>
      <c r="F40" s="1"/>
    </row>
    <row r="41" spans="1:6" ht="12.75" customHeight="1">
      <c r="A41" s="15"/>
      <c r="B41" s="448" t="s">
        <v>597</v>
      </c>
      <c r="C41" s="449"/>
      <c r="D41" s="17"/>
      <c r="E41" s="1"/>
      <c r="F41" s="1"/>
    </row>
    <row r="42" spans="1:6" ht="12.75" customHeight="1">
      <c r="A42" s="15"/>
      <c r="B42" s="448" t="s">
        <v>598</v>
      </c>
      <c r="C42" s="449"/>
      <c r="D42" s="17"/>
      <c r="E42" s="1"/>
      <c r="F42" s="1"/>
    </row>
    <row r="43" spans="1:6" ht="12.75" customHeight="1">
      <c r="A43" s="2"/>
      <c r="B43" s="1"/>
      <c r="C43" s="1"/>
      <c r="D43" s="1"/>
      <c r="E43" s="1"/>
      <c r="F43" s="1"/>
    </row>
    <row r="44" spans="1:6" ht="79.2">
      <c r="A44" s="4"/>
      <c r="B44" s="444" t="s">
        <v>1065</v>
      </c>
      <c r="C44" s="445"/>
      <c r="D44" s="446"/>
      <c r="E44" s="116" t="s">
        <v>1147</v>
      </c>
      <c r="F44" s="180" t="s">
        <v>1146</v>
      </c>
    </row>
    <row r="45" spans="1:6" ht="12.75" customHeight="1">
      <c r="A45" s="4"/>
      <c r="B45" s="181" t="s">
        <v>599</v>
      </c>
      <c r="C45" s="182"/>
      <c r="D45" s="182"/>
      <c r="E45" s="154"/>
      <c r="F45" s="183"/>
    </row>
    <row r="46" spans="1:6" ht="12.75" customHeight="1">
      <c r="A46" s="4"/>
      <c r="B46" s="447" t="s">
        <v>600</v>
      </c>
      <c r="C46" s="349"/>
      <c r="D46" s="359"/>
      <c r="E46" s="184"/>
      <c r="F46" s="184"/>
    </row>
    <row r="47" spans="1:6" ht="26.25" customHeight="1">
      <c r="A47" s="4"/>
      <c r="B47" s="382" t="s">
        <v>601</v>
      </c>
      <c r="C47" s="349"/>
      <c r="D47" s="359"/>
      <c r="E47" s="184"/>
      <c r="F47" s="184"/>
    </row>
    <row r="48" spans="1:6" ht="40.5" customHeight="1">
      <c r="A48" s="4"/>
      <c r="B48" s="382" t="s">
        <v>602</v>
      </c>
      <c r="C48" s="349"/>
      <c r="D48" s="359"/>
      <c r="E48" s="184"/>
      <c r="F48" s="184"/>
    </row>
    <row r="49" spans="1:6" ht="27.75" customHeight="1">
      <c r="A49" s="4"/>
      <c r="B49" s="382" t="s">
        <v>603</v>
      </c>
      <c r="C49" s="349"/>
      <c r="D49" s="359"/>
      <c r="E49" s="184"/>
      <c r="F49" s="184"/>
    </row>
    <row r="50" spans="1:6" ht="12.75" customHeight="1">
      <c r="A50" s="4"/>
      <c r="B50" s="447" t="s">
        <v>604</v>
      </c>
      <c r="C50" s="349"/>
      <c r="D50" s="359"/>
      <c r="E50" s="185">
        <f>SUM(E46:E49)</f>
        <v>0</v>
      </c>
      <c r="F50" s="185">
        <f>SUM(F46:F49)</f>
        <v>0</v>
      </c>
    </row>
    <row r="51" spans="1:6" ht="12.75" customHeight="1">
      <c r="A51" s="4"/>
      <c r="B51" s="181" t="s">
        <v>605</v>
      </c>
      <c r="C51" s="182"/>
      <c r="D51" s="182"/>
      <c r="E51" s="154"/>
      <c r="F51" s="183"/>
    </row>
    <row r="52" spans="1:6" ht="12.75" customHeight="1">
      <c r="A52" s="4"/>
      <c r="B52" s="382" t="s">
        <v>606</v>
      </c>
      <c r="C52" s="349"/>
      <c r="D52" s="359"/>
      <c r="E52" s="186"/>
      <c r="F52" s="186"/>
    </row>
    <row r="53" spans="1:6" ht="12.75" customHeight="1">
      <c r="A53" s="4"/>
      <c r="B53" s="382" t="s">
        <v>607</v>
      </c>
      <c r="C53" s="349"/>
      <c r="D53" s="359"/>
      <c r="E53" s="186"/>
      <c r="F53" s="156"/>
    </row>
    <row r="54" spans="1:6" ht="25.5" customHeight="1">
      <c r="A54" s="4"/>
      <c r="B54" s="382" t="s">
        <v>608</v>
      </c>
      <c r="C54" s="349"/>
      <c r="D54" s="359"/>
      <c r="E54" s="186"/>
      <c r="F54" s="187"/>
    </row>
    <row r="55" spans="1:6" ht="12.75" customHeight="1">
      <c r="A55" s="4"/>
      <c r="B55" s="447" t="s">
        <v>609</v>
      </c>
      <c r="C55" s="349"/>
      <c r="D55" s="359"/>
      <c r="E55" s="185">
        <f>SUM(E52:E54)</f>
        <v>0</v>
      </c>
      <c r="F55" s="185">
        <f>SUM(F52,F54)</f>
        <v>0</v>
      </c>
    </row>
    <row r="56" spans="1:6" ht="12.75" customHeight="1">
      <c r="A56" s="4"/>
      <c r="B56" s="447" t="s">
        <v>610</v>
      </c>
      <c r="C56" s="349"/>
      <c r="D56" s="359"/>
      <c r="E56" s="186"/>
      <c r="F56" s="186"/>
    </row>
    <row r="57" spans="1:6" ht="42.75" customHeight="1">
      <c r="A57" s="4"/>
      <c r="B57" s="382" t="s">
        <v>611</v>
      </c>
      <c r="C57" s="349"/>
      <c r="D57" s="359"/>
      <c r="E57" s="186"/>
      <c r="F57" s="186"/>
    </row>
    <row r="58" spans="1:6" ht="12.75" customHeight="1">
      <c r="A58" s="4"/>
      <c r="B58" s="447" t="s">
        <v>612</v>
      </c>
      <c r="C58" s="349"/>
      <c r="D58" s="359"/>
      <c r="E58" s="186"/>
      <c r="F58" s="186"/>
    </row>
    <row r="59" spans="1:6" ht="12.75" customHeight="1">
      <c r="A59" s="2"/>
      <c r="B59" s="1"/>
      <c r="C59" s="1"/>
      <c r="D59" s="1"/>
      <c r="E59" s="1"/>
      <c r="F59" s="1"/>
    </row>
    <row r="60" spans="1:6" ht="28.5" customHeight="1">
      <c r="A60" s="4" t="s">
        <v>613</v>
      </c>
      <c r="B60" s="387" t="s">
        <v>1066</v>
      </c>
      <c r="C60" s="352"/>
      <c r="D60" s="352"/>
      <c r="E60" s="352"/>
      <c r="F60" s="352"/>
    </row>
    <row r="61" spans="1:6" ht="31.5" customHeight="1">
      <c r="A61" s="4"/>
      <c r="B61" s="387" t="s">
        <v>614</v>
      </c>
      <c r="C61" s="352"/>
      <c r="D61" s="352"/>
      <c r="E61" s="352"/>
      <c r="F61" s="352"/>
    </row>
    <row r="62" spans="1:6" ht="15" customHeight="1">
      <c r="A62" s="4"/>
      <c r="B62" s="453" t="s">
        <v>615</v>
      </c>
      <c r="C62" s="352"/>
      <c r="D62" s="352"/>
      <c r="E62" s="352"/>
      <c r="F62" s="352"/>
    </row>
    <row r="63" spans="1:6" ht="30" customHeight="1">
      <c r="A63" s="4"/>
      <c r="B63" s="367" t="s">
        <v>1101</v>
      </c>
      <c r="C63" s="352"/>
      <c r="D63" s="352"/>
      <c r="E63" s="352"/>
      <c r="F63" s="352"/>
    </row>
    <row r="64" spans="1:6" ht="15" customHeight="1">
      <c r="A64" s="4"/>
      <c r="B64" s="437"/>
      <c r="C64" s="352"/>
      <c r="D64" s="352"/>
      <c r="E64" s="352"/>
      <c r="F64" s="352"/>
    </row>
    <row r="66" spans="2:6" ht="40.65" customHeight="1">
      <c r="B66" s="188"/>
      <c r="C66" s="275" t="s">
        <v>1067</v>
      </c>
      <c r="D66" s="189" t="s">
        <v>1173</v>
      </c>
      <c r="E66" s="73" t="s">
        <v>1177</v>
      </c>
      <c r="F66" s="73" t="s">
        <v>616</v>
      </c>
    </row>
    <row r="67" spans="2:6" ht="22.8">
      <c r="B67" s="190" t="s">
        <v>110</v>
      </c>
      <c r="C67" s="191" t="s">
        <v>1116</v>
      </c>
      <c r="D67" s="192"/>
      <c r="E67" s="192"/>
      <c r="F67" s="192"/>
    </row>
    <row r="68" spans="2:6" ht="23.4">
      <c r="B68" s="190" t="s">
        <v>111</v>
      </c>
      <c r="C68" s="191" t="s">
        <v>617</v>
      </c>
      <c r="D68" s="192"/>
      <c r="E68" s="192"/>
      <c r="F68" s="192"/>
    </row>
    <row r="69" spans="2:6" ht="23.4">
      <c r="B69" s="190" t="s">
        <v>112</v>
      </c>
      <c r="C69" s="191" t="s">
        <v>618</v>
      </c>
      <c r="D69" s="192"/>
      <c r="E69" s="192"/>
      <c r="F69" s="192"/>
    </row>
    <row r="70" spans="2:6" ht="23.4">
      <c r="B70" s="190" t="s">
        <v>113</v>
      </c>
      <c r="C70" s="191" t="s">
        <v>619</v>
      </c>
      <c r="D70" s="192"/>
      <c r="E70" s="192"/>
      <c r="F70" s="192"/>
    </row>
    <row r="71" spans="2:6" ht="23.4">
      <c r="B71" s="190" t="s">
        <v>114</v>
      </c>
      <c r="C71" s="191" t="s">
        <v>620</v>
      </c>
      <c r="D71" s="192"/>
      <c r="E71" s="192"/>
      <c r="F71" s="192"/>
    </row>
    <row r="72" spans="2:6" ht="23.4">
      <c r="B72" s="190" t="s">
        <v>115</v>
      </c>
      <c r="C72" s="191" t="s">
        <v>621</v>
      </c>
      <c r="D72" s="192"/>
      <c r="E72" s="192"/>
      <c r="F72" s="192"/>
    </row>
    <row r="73" spans="2:6" ht="23.4">
      <c r="B73" s="190" t="s">
        <v>116</v>
      </c>
      <c r="C73" s="191" t="s">
        <v>622</v>
      </c>
      <c r="D73" s="192"/>
      <c r="E73" s="192"/>
      <c r="F73" s="192"/>
    </row>
    <row r="74" spans="2:6" ht="34.799999999999997">
      <c r="B74" s="190" t="s">
        <v>118</v>
      </c>
      <c r="C74" s="191" t="s">
        <v>623</v>
      </c>
      <c r="D74" s="192"/>
      <c r="E74" s="192"/>
      <c r="F74" s="192"/>
    </row>
    <row r="75" spans="2:6" ht="68.400000000000006">
      <c r="B75" s="190" t="s">
        <v>624</v>
      </c>
      <c r="C75" s="191" t="s">
        <v>625</v>
      </c>
      <c r="D75" s="193"/>
      <c r="E75" s="193"/>
      <c r="F75" s="193"/>
    </row>
    <row r="76" spans="2:6" ht="46.2">
      <c r="B76" s="190" t="s">
        <v>626</v>
      </c>
      <c r="C76" s="191" t="s">
        <v>627</v>
      </c>
      <c r="D76" s="194"/>
      <c r="E76" s="194"/>
      <c r="F76" s="194"/>
    </row>
    <row r="77" spans="2:6" ht="23.4">
      <c r="B77" s="195" t="s">
        <v>628</v>
      </c>
      <c r="C77" s="196" t="s">
        <v>629</v>
      </c>
      <c r="D77" s="194"/>
      <c r="E77" s="194"/>
      <c r="F77" s="194"/>
    </row>
    <row r="78" spans="2:6" ht="34.799999999999997">
      <c r="B78" s="190" t="s">
        <v>630</v>
      </c>
      <c r="C78" s="191" t="s">
        <v>631</v>
      </c>
      <c r="D78" s="194"/>
      <c r="E78" s="194"/>
      <c r="F78" s="194"/>
    </row>
    <row r="79" spans="2:6" ht="34.799999999999997">
      <c r="B79" s="190" t="s">
        <v>632</v>
      </c>
      <c r="C79" s="191" t="s">
        <v>633</v>
      </c>
      <c r="D79" s="194"/>
      <c r="E79" s="194"/>
      <c r="F79" s="194"/>
    </row>
    <row r="81" spans="1:6" ht="42.75" customHeight="1">
      <c r="A81" s="4" t="s">
        <v>634</v>
      </c>
      <c r="B81" s="387" t="s">
        <v>1068</v>
      </c>
      <c r="C81" s="352"/>
      <c r="D81" s="352"/>
      <c r="E81" s="352"/>
      <c r="F81" s="352"/>
    </row>
    <row r="82" spans="1:6" ht="13.5" customHeight="1">
      <c r="A82" s="4"/>
      <c r="B82" s="367" t="s">
        <v>635</v>
      </c>
      <c r="C82" s="352"/>
      <c r="D82" s="352"/>
      <c r="E82" s="352"/>
      <c r="F82" s="352"/>
    </row>
    <row r="83" spans="1:6" ht="24.75" customHeight="1">
      <c r="A83" s="4"/>
      <c r="B83" s="367" t="s">
        <v>1102</v>
      </c>
      <c r="C83" s="352"/>
      <c r="D83" s="352"/>
      <c r="E83" s="352"/>
      <c r="F83" s="352"/>
    </row>
    <row r="84" spans="1:6" ht="23.25" customHeight="1">
      <c r="A84" s="4"/>
      <c r="B84" s="454"/>
      <c r="C84" s="365"/>
      <c r="D84" s="365"/>
      <c r="E84" s="365"/>
      <c r="F84" s="365"/>
    </row>
    <row r="85" spans="1:6" ht="48">
      <c r="A85" s="4"/>
      <c r="B85" s="188"/>
      <c r="C85" s="276" t="s">
        <v>1069</v>
      </c>
      <c r="D85" s="73" t="s">
        <v>1103</v>
      </c>
      <c r="E85" s="73" t="s">
        <v>1150</v>
      </c>
      <c r="F85" s="73" t="s">
        <v>616</v>
      </c>
    </row>
    <row r="86" spans="1:6" ht="46.2">
      <c r="A86" s="4"/>
      <c r="B86" s="197" t="s">
        <v>636</v>
      </c>
      <c r="C86" s="191" t="s">
        <v>637</v>
      </c>
      <c r="D86" s="192"/>
      <c r="E86" s="192"/>
      <c r="F86" s="192"/>
    </row>
    <row r="87" spans="1:6" ht="23.4">
      <c r="A87" s="4"/>
      <c r="B87" s="197" t="s">
        <v>638</v>
      </c>
      <c r="C87" s="191" t="s">
        <v>639</v>
      </c>
      <c r="D87" s="198"/>
      <c r="E87" s="198"/>
      <c r="F87" s="198"/>
    </row>
    <row r="88" spans="1:6" ht="34.799999999999997">
      <c r="A88" s="4"/>
      <c r="B88" s="197" t="s">
        <v>640</v>
      </c>
      <c r="C88" s="191" t="s">
        <v>641</v>
      </c>
      <c r="D88" s="192"/>
      <c r="E88" s="192"/>
      <c r="F88" s="192"/>
    </row>
    <row r="89" spans="1:6" ht="34.799999999999997">
      <c r="A89" s="4"/>
      <c r="B89" s="197" t="s">
        <v>642</v>
      </c>
      <c r="C89" s="191" t="s">
        <v>643</v>
      </c>
      <c r="D89" s="198"/>
      <c r="E89" s="198"/>
      <c r="F89" s="198"/>
    </row>
    <row r="90" spans="1:6" ht="12.75" customHeight="1">
      <c r="A90" s="1"/>
      <c r="B90" s="1"/>
      <c r="C90" s="1"/>
      <c r="D90" s="1"/>
      <c r="E90" s="1"/>
      <c r="F90" s="1"/>
    </row>
    <row r="91" spans="1:6" ht="27" customHeight="1">
      <c r="A91" s="4"/>
      <c r="B91" s="199"/>
      <c r="C91" s="452" t="s">
        <v>644</v>
      </c>
      <c r="D91" s="352"/>
      <c r="E91" s="352"/>
      <c r="F91" s="352"/>
    </row>
    <row r="92" spans="1:6" ht="13.5" customHeight="1">
      <c r="A92" s="4"/>
      <c r="B92" s="199"/>
      <c r="C92" s="96" t="s">
        <v>645</v>
      </c>
      <c r="D92" s="13"/>
      <c r="E92" s="13"/>
      <c r="F92" s="13"/>
    </row>
    <row r="93" spans="1:6" ht="31.5" customHeight="1">
      <c r="A93" s="4"/>
      <c r="B93" s="199"/>
      <c r="C93" s="456" t="s">
        <v>1149</v>
      </c>
      <c r="D93" s="352"/>
      <c r="E93" s="352"/>
      <c r="F93" s="352"/>
    </row>
    <row r="94" spans="1:6" ht="14.25" customHeight="1">
      <c r="A94" s="4"/>
      <c r="B94" s="199"/>
      <c r="C94" s="443" t="s">
        <v>646</v>
      </c>
      <c r="D94" s="352"/>
      <c r="E94" s="352"/>
      <c r="F94" s="352"/>
    </row>
    <row r="95" spans="1:6" ht="14.25" customHeight="1">
      <c r="A95" s="4"/>
      <c r="B95" s="199"/>
      <c r="C95" s="443" t="s">
        <v>647</v>
      </c>
      <c r="D95" s="352"/>
      <c r="E95" s="352"/>
      <c r="F95" s="352"/>
    </row>
    <row r="96" spans="1:6" ht="14.25" customHeight="1">
      <c r="A96" s="4"/>
      <c r="B96" s="199"/>
      <c r="C96" s="443" t="s">
        <v>648</v>
      </c>
      <c r="D96" s="352"/>
      <c r="E96" s="352"/>
      <c r="F96" s="352"/>
    </row>
    <row r="97" spans="1:6" ht="14.25" customHeight="1">
      <c r="A97" s="4"/>
      <c r="B97" s="199"/>
      <c r="C97" s="443" t="s">
        <v>649</v>
      </c>
      <c r="D97" s="352"/>
      <c r="E97" s="352"/>
      <c r="F97" s="352"/>
    </row>
    <row r="98" spans="1:6" ht="14.25" customHeight="1">
      <c r="A98" s="4"/>
      <c r="B98" s="199"/>
      <c r="C98" s="443" t="s">
        <v>650</v>
      </c>
      <c r="D98" s="352"/>
      <c r="E98" s="352"/>
      <c r="F98" s="352"/>
    </row>
    <row r="99" spans="1:6" ht="14.25" customHeight="1">
      <c r="A99" s="4"/>
      <c r="B99" s="199"/>
      <c r="C99" s="443" t="s">
        <v>651</v>
      </c>
      <c r="D99" s="352"/>
      <c r="E99" s="352"/>
      <c r="F99" s="352"/>
    </row>
    <row r="100" spans="1:6" ht="27.75" customHeight="1">
      <c r="A100" s="4"/>
      <c r="B100" s="199"/>
      <c r="C100" s="443" t="s">
        <v>652</v>
      </c>
      <c r="D100" s="352"/>
      <c r="E100" s="352"/>
      <c r="F100" s="352"/>
    </row>
    <row r="101" spans="1:6" ht="12.75" customHeight="1">
      <c r="A101" s="4"/>
      <c r="B101" s="199"/>
      <c r="C101" s="401"/>
      <c r="D101" s="352"/>
      <c r="E101" s="352"/>
      <c r="F101" s="352"/>
    </row>
    <row r="102" spans="1:6" ht="12.75" customHeight="1">
      <c r="A102" s="2"/>
      <c r="B102" s="1"/>
      <c r="C102" s="1"/>
      <c r="D102" s="1"/>
      <c r="E102" s="1"/>
      <c r="F102" s="1"/>
    </row>
    <row r="103" spans="1:6" ht="53.25" customHeight="1">
      <c r="A103" s="4" t="s">
        <v>653</v>
      </c>
      <c r="B103" s="387" t="s">
        <v>1127</v>
      </c>
      <c r="C103" s="352"/>
      <c r="D103" s="352"/>
      <c r="E103" s="370"/>
      <c r="F103" s="200"/>
    </row>
    <row r="104" spans="1:6" ht="66" customHeight="1">
      <c r="A104" s="91"/>
      <c r="B104" s="457"/>
      <c r="C104" s="352"/>
      <c r="D104" s="352"/>
      <c r="E104" s="352"/>
      <c r="F104" s="352"/>
    </row>
    <row r="105" spans="1:6" ht="28.5" customHeight="1">
      <c r="A105" s="356" t="s">
        <v>654</v>
      </c>
      <c r="B105" s="352"/>
      <c r="C105" s="352"/>
      <c r="D105" s="352"/>
      <c r="E105" s="352"/>
      <c r="F105" s="352"/>
    </row>
    <row r="106" spans="1:6" ht="32.25" customHeight="1">
      <c r="A106" s="351" t="s">
        <v>655</v>
      </c>
      <c r="B106" s="352"/>
      <c r="C106" s="352"/>
      <c r="D106" s="352"/>
      <c r="E106" s="352"/>
      <c r="F106" s="352"/>
    </row>
    <row r="107" spans="1:6" ht="47.25" customHeight="1">
      <c r="A107" s="351" t="s">
        <v>656</v>
      </c>
      <c r="B107" s="352"/>
      <c r="C107" s="352"/>
      <c r="D107" s="352"/>
      <c r="E107" s="352"/>
      <c r="F107" s="352"/>
    </row>
    <row r="108" spans="1:6" ht="66" customHeight="1">
      <c r="A108" s="458"/>
      <c r="B108" s="465" t="s">
        <v>657</v>
      </c>
      <c r="C108" s="406"/>
      <c r="D108" s="459" t="s">
        <v>658</v>
      </c>
      <c r="E108" s="461" t="s">
        <v>659</v>
      </c>
      <c r="F108" s="463" t="s">
        <v>660</v>
      </c>
    </row>
    <row r="109" spans="1:6" ht="80.25" customHeight="1">
      <c r="A109" s="370"/>
      <c r="B109" s="407"/>
      <c r="C109" s="408"/>
      <c r="D109" s="460"/>
      <c r="E109" s="462"/>
      <c r="F109" s="464"/>
    </row>
    <row r="110" spans="1:6" ht="66" customHeight="1">
      <c r="A110" s="91"/>
      <c r="B110" s="22" t="s">
        <v>110</v>
      </c>
      <c r="C110" s="201" t="s">
        <v>661</v>
      </c>
      <c r="D110" s="202"/>
      <c r="E110" s="203"/>
      <c r="F110" s="204"/>
    </row>
    <row r="111" spans="1:6" ht="56.25" customHeight="1">
      <c r="A111" s="91"/>
      <c r="B111" s="22" t="s">
        <v>111</v>
      </c>
      <c r="C111" s="205" t="s">
        <v>662</v>
      </c>
      <c r="D111" s="206"/>
      <c r="E111" s="207"/>
      <c r="F111" s="170"/>
    </row>
    <row r="112" spans="1:6" ht="33" customHeight="1">
      <c r="A112" s="91"/>
      <c r="B112" s="22" t="s">
        <v>112</v>
      </c>
      <c r="C112" s="146" t="s">
        <v>663</v>
      </c>
      <c r="D112" s="206"/>
      <c r="E112" s="207"/>
      <c r="F112" s="170"/>
    </row>
    <row r="113" spans="1:6" ht="35.25" customHeight="1">
      <c r="A113" s="91"/>
      <c r="B113" s="22" t="s">
        <v>113</v>
      </c>
      <c r="C113" s="146" t="s">
        <v>664</v>
      </c>
      <c r="D113" s="206"/>
      <c r="E113" s="207"/>
      <c r="F113" s="170"/>
    </row>
    <row r="114" spans="1:6" ht="36.75" customHeight="1">
      <c r="A114" s="91"/>
      <c r="B114" s="22" t="s">
        <v>114</v>
      </c>
      <c r="C114" s="146" t="s">
        <v>665</v>
      </c>
      <c r="D114" s="206"/>
      <c r="E114" s="207"/>
      <c r="F114" s="170"/>
    </row>
    <row r="115" spans="1:6" ht="12.75" customHeight="1">
      <c r="A115" s="4"/>
      <c r="B115" s="1"/>
      <c r="C115" s="1"/>
      <c r="D115" s="1"/>
      <c r="E115" s="1"/>
      <c r="F115" s="1"/>
    </row>
    <row r="116" spans="1:6" ht="18.75" customHeight="1">
      <c r="A116" s="2"/>
      <c r="B116" s="455" t="s">
        <v>1008</v>
      </c>
      <c r="C116" s="352"/>
      <c r="D116" s="352"/>
      <c r="E116" s="352"/>
      <c r="F116" s="352"/>
    </row>
    <row r="117" spans="1:6" ht="15" customHeight="1">
      <c r="A117" s="2"/>
      <c r="B117" s="208"/>
      <c r="C117" s="387" t="s">
        <v>666</v>
      </c>
      <c r="D117" s="352"/>
      <c r="E117" s="352"/>
      <c r="F117" s="352"/>
    </row>
    <row r="118" spans="1:6" ht="12" customHeight="1">
      <c r="A118" s="2"/>
      <c r="B118" s="208"/>
      <c r="C118" s="3"/>
      <c r="D118" s="3"/>
      <c r="E118" s="3"/>
      <c r="F118" s="3"/>
    </row>
    <row r="119" spans="1:6" ht="26.25" customHeight="1">
      <c r="A119" s="4" t="s">
        <v>667</v>
      </c>
      <c r="B119" s="367" t="s">
        <v>1009</v>
      </c>
      <c r="C119" s="352"/>
      <c r="D119" s="352"/>
      <c r="E119" s="352"/>
      <c r="F119" s="352"/>
    </row>
    <row r="120" spans="1:6" ht="14.25" customHeight="1">
      <c r="A120" s="4"/>
      <c r="B120" s="3"/>
      <c r="C120" s="3"/>
      <c r="D120" s="3"/>
      <c r="E120" s="3"/>
      <c r="F120" s="3"/>
    </row>
    <row r="121" spans="1:6" ht="12.75" customHeight="1">
      <c r="A121" s="15"/>
      <c r="B121" s="416" t="s">
        <v>668</v>
      </c>
      <c r="C121" s="352"/>
      <c r="D121" s="352"/>
      <c r="E121" s="17"/>
      <c r="F121" s="1"/>
    </row>
    <row r="122" spans="1:6" ht="12.75" customHeight="1">
      <c r="A122" s="15"/>
      <c r="B122" s="416" t="s">
        <v>669</v>
      </c>
      <c r="C122" s="352"/>
      <c r="D122" s="352"/>
      <c r="E122" s="17"/>
      <c r="F122" s="1"/>
    </row>
    <row r="123" spans="1:6" ht="12.75" customHeight="1">
      <c r="A123" s="15"/>
      <c r="B123" s="416" t="s">
        <v>670</v>
      </c>
      <c r="C123" s="352"/>
      <c r="D123" s="352"/>
      <c r="E123" s="17"/>
      <c r="F123" s="1"/>
    </row>
    <row r="124" spans="1:6" ht="12.75" customHeight="1">
      <c r="A124" s="2"/>
      <c r="B124" s="1"/>
      <c r="C124" s="1"/>
      <c r="D124" s="1"/>
      <c r="E124" s="1"/>
      <c r="F124" s="1"/>
    </row>
    <row r="125" spans="1:6" ht="40.5" customHeight="1">
      <c r="A125" s="4"/>
      <c r="B125" s="367" t="s">
        <v>1011</v>
      </c>
      <c r="C125" s="352"/>
      <c r="D125" s="352"/>
      <c r="E125" s="370"/>
      <c r="F125" s="209"/>
    </row>
    <row r="126" spans="1:6" ht="12.75" customHeight="1">
      <c r="A126" s="2"/>
      <c r="B126" s="3"/>
      <c r="C126" s="69"/>
      <c r="D126" s="3"/>
      <c r="E126" s="3"/>
      <c r="F126" s="8"/>
    </row>
    <row r="127" spans="1:6" ht="25.5" customHeight="1">
      <c r="A127" s="4"/>
      <c r="B127" s="367" t="s">
        <v>1010</v>
      </c>
      <c r="C127" s="352"/>
      <c r="D127" s="352"/>
      <c r="E127" s="370"/>
      <c r="F127" s="210"/>
    </row>
    <row r="129" spans="1:6" ht="26.25" customHeight="1">
      <c r="A129" s="4"/>
      <c r="B129" s="367" t="s">
        <v>1012</v>
      </c>
      <c r="C129" s="352"/>
      <c r="D129" s="352"/>
      <c r="E129" s="370"/>
      <c r="F129" s="210"/>
    </row>
    <row r="130" spans="1:6" ht="26.25" customHeight="1">
      <c r="A130" s="4"/>
      <c r="B130" s="3"/>
      <c r="C130" s="3"/>
      <c r="D130" s="3"/>
      <c r="E130" s="3"/>
      <c r="F130" s="173"/>
    </row>
    <row r="131" spans="1:6" ht="12.75" customHeight="1">
      <c r="A131" s="4" t="s">
        <v>671</v>
      </c>
      <c r="B131" s="367" t="s">
        <v>1013</v>
      </c>
      <c r="C131" s="352"/>
      <c r="D131" s="352"/>
      <c r="E131" s="352"/>
      <c r="F131" s="352"/>
    </row>
    <row r="132" spans="1:6" ht="12.75" customHeight="1">
      <c r="A132" s="4"/>
      <c r="B132" s="3"/>
      <c r="C132" s="3"/>
      <c r="D132" s="3"/>
      <c r="E132" s="3"/>
      <c r="F132" s="3"/>
    </row>
    <row r="133" spans="1:6" ht="12.75" customHeight="1">
      <c r="A133" s="15"/>
      <c r="B133" s="416" t="s">
        <v>672</v>
      </c>
      <c r="C133" s="352"/>
      <c r="D133" s="352"/>
      <c r="E133" s="8"/>
      <c r="F133" s="1"/>
    </row>
    <row r="134" spans="1:6" ht="12.75" customHeight="1">
      <c r="A134" s="15"/>
      <c r="B134" s="416" t="s">
        <v>673</v>
      </c>
      <c r="C134" s="352"/>
      <c r="D134" s="352"/>
      <c r="E134" s="8"/>
      <c r="F134" s="1"/>
    </row>
    <row r="135" spans="1:6" ht="12.75" customHeight="1">
      <c r="A135" s="15"/>
      <c r="B135" s="367" t="s">
        <v>455</v>
      </c>
      <c r="C135" s="352"/>
      <c r="D135" s="352"/>
      <c r="E135" s="8"/>
      <c r="F135" s="1"/>
    </row>
    <row r="136" spans="1:6" ht="12.75" customHeight="1">
      <c r="A136" s="4"/>
      <c r="B136" s="393"/>
      <c r="C136" s="365"/>
      <c r="D136" s="365"/>
      <c r="E136" s="1"/>
      <c r="F136" s="1"/>
    </row>
    <row r="137" spans="1:6" ht="12.75" customHeight="1">
      <c r="A137" s="2"/>
      <c r="B137" s="1"/>
      <c r="C137" s="1"/>
      <c r="D137" s="1"/>
      <c r="E137" s="1"/>
      <c r="F137" s="1"/>
    </row>
    <row r="138" spans="1:6" ht="12.75" customHeight="1">
      <c r="A138" s="2"/>
      <c r="B138" s="82" t="s">
        <v>999</v>
      </c>
      <c r="C138" s="1"/>
      <c r="D138" s="1"/>
      <c r="E138" s="1"/>
      <c r="F138" s="1"/>
    </row>
    <row r="139" spans="1:6" ht="12.75" customHeight="1">
      <c r="A139" s="2"/>
      <c r="B139" s="82"/>
      <c r="C139" s="1"/>
      <c r="D139" s="1"/>
      <c r="E139" s="1"/>
      <c r="F139" s="1"/>
    </row>
    <row r="140" spans="1:6" ht="12.75" customHeight="1">
      <c r="A140" s="4" t="s">
        <v>674</v>
      </c>
      <c r="B140" s="367" t="s">
        <v>1000</v>
      </c>
      <c r="C140" s="352"/>
      <c r="D140" s="352"/>
      <c r="E140" s="352"/>
      <c r="F140" s="352"/>
    </row>
    <row r="141" spans="1:6" ht="12.75" customHeight="1">
      <c r="A141" s="4"/>
      <c r="B141" s="3"/>
      <c r="C141" s="3"/>
      <c r="D141" s="3"/>
      <c r="E141" s="3"/>
      <c r="F141" s="3"/>
    </row>
    <row r="142" spans="1:6" ht="12.75" customHeight="1">
      <c r="A142" s="15"/>
      <c r="B142" s="416" t="s">
        <v>675</v>
      </c>
      <c r="C142" s="352"/>
      <c r="D142" s="352"/>
      <c r="E142" s="8"/>
      <c r="F142" s="1"/>
    </row>
    <row r="143" spans="1:6" ht="12.75" customHeight="1">
      <c r="A143" s="15"/>
      <c r="B143" s="416" t="s">
        <v>676</v>
      </c>
      <c r="C143" s="352"/>
      <c r="D143" s="352"/>
      <c r="E143" s="8"/>
      <c r="F143" s="1"/>
    </row>
    <row r="144" spans="1:6" ht="12.75" customHeight="1">
      <c r="A144" s="15"/>
      <c r="B144" s="416" t="s">
        <v>1137</v>
      </c>
      <c r="C144" s="352"/>
      <c r="D144" s="352"/>
      <c r="E144" s="8"/>
      <c r="F144" s="1"/>
    </row>
    <row r="145" spans="1:6" ht="12.75" customHeight="1">
      <c r="A145" s="15"/>
      <c r="B145" s="416" t="s">
        <v>677</v>
      </c>
      <c r="C145" s="352"/>
      <c r="D145" s="352"/>
      <c r="E145" s="8"/>
      <c r="F145" s="1"/>
    </row>
    <row r="146" spans="1:6" ht="12.75" customHeight="1">
      <c r="A146" s="15"/>
      <c r="B146" s="448" t="s">
        <v>678</v>
      </c>
      <c r="C146" s="449"/>
      <c r="D146" s="449"/>
      <c r="E146" s="8"/>
      <c r="F146" s="1"/>
    </row>
    <row r="147" spans="1:6" ht="12.75" customHeight="1">
      <c r="A147" s="15"/>
      <c r="B147" s="416" t="s">
        <v>679</v>
      </c>
      <c r="C147" s="352"/>
      <c r="D147" s="352"/>
      <c r="E147" s="8"/>
      <c r="F147" s="1"/>
    </row>
    <row r="148" spans="1:6" ht="12.75" customHeight="1">
      <c r="A148" s="15"/>
      <c r="B148" s="367" t="s">
        <v>455</v>
      </c>
      <c r="C148" s="352"/>
      <c r="D148" s="352"/>
      <c r="E148" s="8"/>
      <c r="F148" s="1"/>
    </row>
    <row r="149" spans="1:6" ht="12.75" customHeight="1">
      <c r="A149" s="4"/>
      <c r="B149" s="393"/>
      <c r="C149" s="365"/>
      <c r="D149" s="365"/>
      <c r="E149" s="1"/>
      <c r="F149" s="1"/>
    </row>
    <row r="150" spans="1:6" ht="12.75" customHeight="1">
      <c r="A150" s="2"/>
      <c r="B150" s="1"/>
      <c r="C150" s="1"/>
      <c r="D150" s="1"/>
      <c r="E150" s="1"/>
      <c r="F150" s="1"/>
    </row>
    <row r="151" spans="1:6" ht="12.75" customHeight="1">
      <c r="A151" s="4" t="s">
        <v>680</v>
      </c>
      <c r="B151" s="416" t="s">
        <v>1001</v>
      </c>
      <c r="C151" s="352"/>
      <c r="D151" s="352"/>
      <c r="E151" s="352"/>
      <c r="F151" s="352"/>
    </row>
    <row r="152" spans="1:6" ht="18.75" customHeight="1">
      <c r="A152" s="4"/>
      <c r="B152" s="2"/>
      <c r="C152" s="16" t="s">
        <v>681</v>
      </c>
      <c r="D152" s="45"/>
      <c r="E152" s="158"/>
      <c r="F152" s="8"/>
    </row>
    <row r="153" spans="1:6" ht="22.5" customHeight="1">
      <c r="A153" s="4"/>
      <c r="B153" s="2"/>
      <c r="C153" s="16" t="s">
        <v>682</v>
      </c>
      <c r="D153" s="45"/>
      <c r="E153" s="158"/>
      <c r="F153" s="1"/>
    </row>
    <row r="154" spans="1:6" ht="11.25" customHeight="1">
      <c r="A154" s="4"/>
      <c r="B154" s="2"/>
      <c r="C154" s="16"/>
      <c r="D154" s="20"/>
      <c r="E154" s="158"/>
      <c r="F154" s="1"/>
    </row>
    <row r="155" spans="1:6" ht="12.75" customHeight="1">
      <c r="A155" s="4"/>
      <c r="B155" s="9"/>
      <c r="C155" s="367" t="s">
        <v>683</v>
      </c>
      <c r="D155" s="11"/>
      <c r="E155" s="11"/>
      <c r="F155" s="1"/>
    </row>
    <row r="156" spans="1:6" ht="12.75" customHeight="1">
      <c r="A156" s="2"/>
      <c r="B156" s="11"/>
      <c r="C156" s="352"/>
      <c r="D156" s="1"/>
      <c r="E156" s="1"/>
      <c r="F156" s="1"/>
    </row>
    <row r="157" spans="1:6" ht="12.75" customHeight="1">
      <c r="A157" s="2"/>
      <c r="B157" s="3"/>
      <c r="C157" s="3"/>
      <c r="D157" s="1"/>
      <c r="E157" s="1"/>
      <c r="F157" s="1"/>
    </row>
    <row r="158" spans="1:6" ht="12.75" customHeight="1">
      <c r="A158" s="4" t="s">
        <v>684</v>
      </c>
      <c r="B158" s="367" t="s">
        <v>1002</v>
      </c>
      <c r="C158" s="352"/>
      <c r="D158" s="352"/>
      <c r="E158" s="352"/>
      <c r="F158" s="352"/>
    </row>
    <row r="159" spans="1:6" ht="12.75" customHeight="1">
      <c r="A159" s="4"/>
      <c r="B159" s="3"/>
      <c r="C159" s="3"/>
      <c r="D159" s="3"/>
      <c r="E159" s="3"/>
      <c r="F159" s="3"/>
    </row>
    <row r="160" spans="1:6" ht="12.75" customHeight="1">
      <c r="A160" s="4"/>
      <c r="B160" s="1"/>
      <c r="C160" s="2" t="s">
        <v>685</v>
      </c>
      <c r="D160" s="20"/>
      <c r="E160" s="211"/>
      <c r="F160" s="8"/>
    </row>
    <row r="162" spans="1:4" ht="12.75" customHeight="1">
      <c r="A162" s="4"/>
      <c r="B162" s="436"/>
      <c r="C162" s="352"/>
      <c r="D162" s="212"/>
    </row>
    <row r="163" spans="1:4" ht="12.75" customHeight="1">
      <c r="A163" s="4"/>
      <c r="B163" s="213"/>
      <c r="C163" s="83" t="s">
        <v>686</v>
      </c>
      <c r="D163" s="17"/>
    </row>
    <row r="164" spans="1:4" ht="12.75" customHeight="1">
      <c r="A164" s="4"/>
      <c r="B164" s="15"/>
      <c r="C164" s="83" t="s">
        <v>8</v>
      </c>
      <c r="D164" s="211"/>
    </row>
    <row r="165" spans="1:4" ht="12.75" customHeight="1">
      <c r="A165" s="2"/>
      <c r="B165" s="15"/>
      <c r="C165" s="16" t="s">
        <v>9</v>
      </c>
      <c r="D165" s="1"/>
    </row>
    <row r="166" spans="1:4" ht="12.75" customHeight="1">
      <c r="A166" s="2"/>
      <c r="B166" s="1"/>
      <c r="C166" s="16" t="s">
        <v>687</v>
      </c>
      <c r="D166" s="1"/>
    </row>
    <row r="167" spans="1:4" ht="12.75" customHeight="1">
      <c r="A167" s="2"/>
      <c r="B167" s="1"/>
      <c r="C167" s="19"/>
      <c r="D167" s="1"/>
    </row>
    <row r="168" spans="1:4" ht="12.75" customHeight="1">
      <c r="A168" s="2"/>
      <c r="B168" s="1"/>
      <c r="C168" s="1"/>
      <c r="D168" s="1"/>
    </row>
    <row r="169" spans="1:4" ht="12.75" customHeight="1">
      <c r="A169" s="4" t="s">
        <v>688</v>
      </c>
      <c r="B169" s="416" t="s">
        <v>689</v>
      </c>
      <c r="C169" s="352"/>
      <c r="D169" s="1"/>
    </row>
    <row r="170" spans="1:4" ht="12.75" customHeight="1">
      <c r="A170" s="4"/>
      <c r="B170" s="415" t="s">
        <v>690</v>
      </c>
      <c r="C170" s="359"/>
      <c r="D170" s="138"/>
    </row>
    <row r="171" spans="1:4" ht="12.75" customHeight="1">
      <c r="A171" s="4"/>
      <c r="B171" s="415" t="s">
        <v>691</v>
      </c>
      <c r="C171" s="359"/>
      <c r="D171" s="214"/>
    </row>
    <row r="172" spans="1:4" ht="12.75" customHeight="1">
      <c r="A172" s="2"/>
      <c r="B172" s="1"/>
      <c r="C172" s="1"/>
      <c r="D172" s="1"/>
    </row>
    <row r="173" spans="1:4" ht="15.6">
      <c r="A173" s="2"/>
      <c r="B173" s="82" t="s">
        <v>692</v>
      </c>
      <c r="C173" s="1"/>
      <c r="D173" s="1"/>
    </row>
    <row r="174" spans="1:4" ht="20.25" customHeight="1">
      <c r="A174" s="2"/>
      <c r="B174" s="20" t="s">
        <v>693</v>
      </c>
      <c r="C174" s="1"/>
      <c r="D174" s="1"/>
    </row>
    <row r="175" spans="1:4" ht="12.75" customHeight="1">
      <c r="A175" s="4" t="s">
        <v>694</v>
      </c>
      <c r="B175" s="418" t="s">
        <v>695</v>
      </c>
      <c r="C175" s="352"/>
      <c r="D175" s="1"/>
    </row>
    <row r="176" spans="1:4" ht="12.75" customHeight="1">
      <c r="A176" s="4"/>
      <c r="B176" s="416"/>
      <c r="C176" s="352"/>
      <c r="D176" s="352"/>
    </row>
    <row r="177" spans="1:4" ht="12.75" customHeight="1">
      <c r="A177" s="15"/>
      <c r="B177" s="416" t="s">
        <v>1138</v>
      </c>
      <c r="C177" s="352"/>
      <c r="D177" s="352"/>
    </row>
    <row r="178" spans="1:4" ht="12.75" customHeight="1">
      <c r="A178" s="15"/>
      <c r="B178" s="416" t="s">
        <v>1139</v>
      </c>
      <c r="C178" s="352"/>
      <c r="D178" s="352"/>
    </row>
    <row r="179" spans="1:4" ht="12.75" customHeight="1">
      <c r="A179" s="15"/>
      <c r="B179" s="416" t="s">
        <v>1140</v>
      </c>
      <c r="C179" s="352"/>
      <c r="D179" s="352"/>
    </row>
    <row r="180" spans="1:4" ht="12.75" customHeight="1">
      <c r="A180" s="15"/>
      <c r="B180" s="416" t="s">
        <v>696</v>
      </c>
      <c r="C180" s="352"/>
      <c r="D180" s="352"/>
    </row>
    <row r="181" spans="1:4" ht="12.75" customHeight="1">
      <c r="A181" s="15"/>
      <c r="B181" s="416" t="s">
        <v>697</v>
      </c>
      <c r="C181" s="352"/>
      <c r="D181" s="352"/>
    </row>
    <row r="182" spans="1:4" ht="12.75" customHeight="1">
      <c r="A182" s="15"/>
      <c r="B182" s="416" t="s">
        <v>698</v>
      </c>
      <c r="C182" s="352"/>
      <c r="D182" s="352"/>
    </row>
    <row r="183" spans="1:4" ht="12.75" customHeight="1">
      <c r="A183" s="15"/>
      <c r="B183" s="367" t="s">
        <v>455</v>
      </c>
      <c r="C183" s="352"/>
      <c r="D183" s="352"/>
    </row>
    <row r="184" spans="1:4" ht="12.75" customHeight="1">
      <c r="A184" s="4"/>
      <c r="B184" s="393"/>
      <c r="C184" s="365"/>
      <c r="D184" s="365"/>
    </row>
    <row r="185" spans="1:4" ht="12.75" customHeight="1">
      <c r="A185" s="2"/>
      <c r="B185" s="1"/>
      <c r="C185" s="1"/>
      <c r="D185" s="1"/>
    </row>
    <row r="186" spans="1:4" ht="12.75" customHeight="1">
      <c r="A186" s="4" t="s">
        <v>699</v>
      </c>
      <c r="B186" s="418" t="s">
        <v>700</v>
      </c>
      <c r="C186" s="352"/>
      <c r="D186" s="1"/>
    </row>
    <row r="187" spans="1:4" ht="12.75" customHeight="1">
      <c r="A187" s="4"/>
      <c r="B187" s="416"/>
      <c r="C187" s="352"/>
      <c r="D187" s="1"/>
    </row>
    <row r="188" spans="1:4" ht="12.75" customHeight="1">
      <c r="A188" s="15"/>
      <c r="B188" s="416" t="s">
        <v>701</v>
      </c>
      <c r="C188" s="352"/>
      <c r="D188" s="352"/>
    </row>
    <row r="189" spans="1:4" ht="12.75" customHeight="1">
      <c r="A189" s="15"/>
      <c r="B189" s="416" t="s">
        <v>1141</v>
      </c>
      <c r="C189" s="352"/>
      <c r="D189" s="352"/>
    </row>
    <row r="190" spans="1:4" ht="12.75" customHeight="1">
      <c r="A190" s="15"/>
      <c r="B190" s="416" t="s">
        <v>702</v>
      </c>
      <c r="C190" s="352"/>
      <c r="D190" s="352"/>
    </row>
    <row r="191" spans="1:4" ht="12.75" customHeight="1">
      <c r="A191" s="15"/>
      <c r="B191" s="416" t="s">
        <v>703</v>
      </c>
      <c r="C191" s="352"/>
      <c r="D191" s="352"/>
    </row>
    <row r="192" spans="1:4" ht="12.75" customHeight="1">
      <c r="A192" s="15"/>
      <c r="B192" s="416" t="s">
        <v>704</v>
      </c>
      <c r="C192" s="352"/>
      <c r="D192" s="352"/>
    </row>
    <row r="193" spans="1:6" ht="12.75" customHeight="1">
      <c r="A193" s="15"/>
      <c r="B193" s="416" t="s">
        <v>705</v>
      </c>
      <c r="C193" s="352"/>
      <c r="D193" s="352"/>
      <c r="E193" s="17"/>
      <c r="F193" s="1"/>
    </row>
    <row r="194" spans="1:6" ht="12.75" customHeight="1">
      <c r="A194" s="15"/>
      <c r="B194" s="416" t="s">
        <v>706</v>
      </c>
      <c r="C194" s="352"/>
      <c r="D194" s="352"/>
      <c r="E194" s="17"/>
      <c r="F194" s="1"/>
    </row>
    <row r="195" spans="1:6" ht="12.75" customHeight="1">
      <c r="A195" s="15"/>
      <c r="B195" s="367" t="s">
        <v>455</v>
      </c>
      <c r="C195" s="352"/>
      <c r="D195" s="352"/>
      <c r="E195" s="8"/>
      <c r="F195" s="1"/>
    </row>
    <row r="196" spans="1:6" ht="12.75" customHeight="1">
      <c r="A196" s="4"/>
      <c r="B196" s="393"/>
      <c r="C196" s="365"/>
      <c r="D196" s="365"/>
      <c r="E196" s="1"/>
      <c r="F196" s="1"/>
    </row>
    <row r="197" spans="1:6" ht="12.75" customHeight="1">
      <c r="A197" s="2"/>
      <c r="B197" s="1"/>
      <c r="C197" s="1"/>
      <c r="D197" s="1"/>
      <c r="E197" s="1"/>
      <c r="F197" s="1"/>
    </row>
    <row r="198" spans="1:6" ht="12.75" customHeight="1">
      <c r="A198" s="4" t="s">
        <v>707</v>
      </c>
      <c r="B198" s="416" t="s">
        <v>708</v>
      </c>
      <c r="C198" s="352"/>
      <c r="D198" s="352"/>
      <c r="E198" s="352"/>
      <c r="F198" s="352"/>
    </row>
    <row r="199" spans="1:6" ht="12.75" customHeight="1">
      <c r="A199" s="4"/>
      <c r="B199" s="467"/>
      <c r="C199" s="359"/>
      <c r="D199" s="215" t="s">
        <v>709</v>
      </c>
      <c r="E199" s="215" t="s">
        <v>710</v>
      </c>
      <c r="F199" s="1"/>
    </row>
    <row r="200" spans="1:6" ht="12.75" customHeight="1">
      <c r="A200" s="4"/>
      <c r="B200" s="376" t="s">
        <v>711</v>
      </c>
      <c r="C200" s="359"/>
      <c r="D200" s="15"/>
      <c r="E200" s="15"/>
      <c r="F200" s="1"/>
    </row>
    <row r="201" spans="1:6" ht="12.75" customHeight="1">
      <c r="A201" s="4"/>
      <c r="B201" s="376" t="s">
        <v>712</v>
      </c>
      <c r="C201" s="359"/>
      <c r="D201" s="15"/>
      <c r="E201" s="15"/>
      <c r="F201" s="1"/>
    </row>
    <row r="202" spans="1:6" ht="12.75" customHeight="1">
      <c r="A202" s="4"/>
      <c r="B202" s="376" t="s">
        <v>713</v>
      </c>
      <c r="C202" s="359"/>
      <c r="D202" s="15"/>
      <c r="E202" s="15"/>
      <c r="F202" s="1"/>
    </row>
    <row r="203" spans="1:6" ht="12.75" customHeight="1">
      <c r="A203" s="4"/>
      <c r="B203" s="376" t="s">
        <v>714</v>
      </c>
      <c r="C203" s="359"/>
      <c r="D203" s="15"/>
      <c r="E203" s="15"/>
      <c r="F203" s="1"/>
    </row>
    <row r="204" spans="1:6" ht="12.75" customHeight="1">
      <c r="A204" s="4"/>
      <c r="B204" s="376" t="s">
        <v>715</v>
      </c>
      <c r="C204" s="359"/>
      <c r="D204" s="15"/>
      <c r="E204" s="15"/>
      <c r="F204" s="1"/>
    </row>
    <row r="205" spans="1:6" ht="12.75" customHeight="1">
      <c r="A205" s="4"/>
      <c r="B205" s="376" t="s">
        <v>716</v>
      </c>
      <c r="C205" s="359"/>
      <c r="D205" s="15"/>
      <c r="E205" s="216"/>
      <c r="F205" s="1"/>
    </row>
    <row r="206" spans="1:6" ht="12.75" customHeight="1">
      <c r="A206" s="4"/>
      <c r="B206" s="376" t="s">
        <v>717</v>
      </c>
      <c r="C206" s="359"/>
      <c r="D206" s="15"/>
      <c r="E206" s="15"/>
      <c r="F206" s="1"/>
    </row>
    <row r="207" spans="1:6" ht="12.75" customHeight="1">
      <c r="A207" s="4"/>
      <c r="B207" s="376" t="s">
        <v>718</v>
      </c>
      <c r="C207" s="359"/>
      <c r="D207" s="15"/>
      <c r="E207" s="15"/>
      <c r="F207" s="1"/>
    </row>
    <row r="208" spans="1:6" ht="12.75" customHeight="1">
      <c r="A208" s="4"/>
      <c r="B208" s="376" t="s">
        <v>719</v>
      </c>
      <c r="C208" s="359"/>
      <c r="D208" s="15"/>
      <c r="E208" s="15"/>
      <c r="F208" s="1"/>
    </row>
    <row r="209" spans="1:6" ht="12.75" customHeight="1">
      <c r="A209" s="4"/>
      <c r="B209" s="376" t="s">
        <v>720</v>
      </c>
      <c r="C209" s="359"/>
      <c r="D209" s="15"/>
      <c r="E209" s="15"/>
      <c r="F209" s="1"/>
    </row>
    <row r="210" spans="1:6" ht="12.75" customHeight="1">
      <c r="A210" s="2"/>
      <c r="B210" s="1"/>
      <c r="C210" s="1"/>
      <c r="D210" s="1"/>
      <c r="E210" s="1"/>
      <c r="F210" s="1"/>
    </row>
    <row r="211" spans="1:6" ht="50.25" customHeight="1">
      <c r="A211" s="4" t="s">
        <v>721</v>
      </c>
      <c r="B211" s="468" t="s">
        <v>722</v>
      </c>
      <c r="C211" s="468"/>
      <c r="D211" s="468"/>
      <c r="E211" s="468"/>
      <c r="F211" s="1"/>
    </row>
    <row r="212" spans="1:6" ht="12.75" customHeight="1">
      <c r="A212" s="2"/>
      <c r="B212" s="404"/>
      <c r="C212" s="405"/>
      <c r="D212" s="405"/>
      <c r="E212" s="406"/>
      <c r="F212" s="1"/>
    </row>
    <row r="213" spans="1:6" ht="12.75" customHeight="1">
      <c r="A213" s="2"/>
      <c r="B213" s="466"/>
      <c r="C213" s="352"/>
      <c r="D213" s="352"/>
      <c r="E213" s="370"/>
      <c r="F213" s="1"/>
    </row>
    <row r="214" spans="1:6" ht="12.75" customHeight="1">
      <c r="A214" s="2"/>
      <c r="B214" s="466"/>
      <c r="C214" s="352"/>
      <c r="D214" s="352"/>
      <c r="E214" s="370"/>
      <c r="F214" s="1"/>
    </row>
    <row r="215" spans="1:6" ht="12.75" customHeight="1">
      <c r="A215" s="2"/>
      <c r="B215" s="407"/>
      <c r="C215" s="365"/>
      <c r="D215" s="365"/>
      <c r="E215" s="408"/>
      <c r="F215"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zoomScaleNormal="100" workbookViewId="0">
      <selection activeCell="D52" sqref="D52:J52"/>
    </sheetView>
  </sheetViews>
  <sheetFormatPr defaultColWidth="12.5546875" defaultRowHeight="15" customHeight="1"/>
  <cols>
    <col min="1" max="2" width="3.88671875" customWidth="1"/>
    <col min="3" max="3" width="10.88671875" customWidth="1"/>
    <col min="4" max="11" width="9" customWidth="1"/>
    <col min="12" max="12" width="9.109375" customWidth="1"/>
    <col min="13" max="17" width="8.5546875" hidden="1" customWidth="1"/>
    <col min="18" max="26" width="8.5546875" customWidth="1"/>
  </cols>
  <sheetData>
    <row r="1" spans="1:11" ht="12.75" customHeight="1">
      <c r="A1" s="353" t="s">
        <v>723</v>
      </c>
      <c r="B1" s="354"/>
      <c r="C1" s="354"/>
      <c r="D1" s="354"/>
      <c r="E1" s="354"/>
      <c r="F1" s="354"/>
      <c r="G1" s="354"/>
      <c r="H1" s="354"/>
      <c r="I1" s="354"/>
      <c r="J1" s="354"/>
      <c r="K1" s="355"/>
    </row>
    <row r="2" spans="1:11" ht="12.75" customHeight="1">
      <c r="A2" s="1"/>
      <c r="B2" s="1"/>
      <c r="C2" s="1"/>
      <c r="D2" s="1"/>
      <c r="E2" s="1"/>
      <c r="F2" s="1"/>
      <c r="G2" s="1"/>
      <c r="H2" s="1"/>
      <c r="I2" s="1"/>
      <c r="J2" s="1"/>
      <c r="K2" s="1"/>
    </row>
    <row r="3" spans="1:11" ht="42" customHeight="1">
      <c r="A3" s="217" t="s">
        <v>724</v>
      </c>
      <c r="B3" s="397" t="s">
        <v>1117</v>
      </c>
      <c r="C3" s="352"/>
      <c r="D3" s="352"/>
      <c r="E3" s="352"/>
      <c r="F3" s="352"/>
      <c r="G3" s="352"/>
      <c r="H3" s="352"/>
      <c r="I3" s="352"/>
      <c r="J3" s="352"/>
      <c r="K3" s="352"/>
    </row>
    <row r="4" spans="1:11" ht="66" customHeight="1">
      <c r="A4" s="1"/>
      <c r="B4" s="469" t="s">
        <v>725</v>
      </c>
      <c r="C4" s="365"/>
      <c r="D4" s="365"/>
      <c r="E4" s="365"/>
      <c r="F4" s="365"/>
      <c r="G4" s="365"/>
      <c r="H4" s="365"/>
      <c r="I4" s="365"/>
      <c r="J4" s="365"/>
      <c r="K4" s="408"/>
    </row>
    <row r="5" spans="1:11" ht="12.75" customHeight="1">
      <c r="A5" s="97"/>
      <c r="B5" s="218"/>
      <c r="C5" s="219"/>
      <c r="D5" s="220"/>
      <c r="E5" s="220"/>
      <c r="F5" s="220"/>
      <c r="G5" s="220"/>
      <c r="H5" s="220"/>
      <c r="I5" s="221"/>
      <c r="J5" s="218" t="s">
        <v>726</v>
      </c>
      <c r="K5" s="218" t="s">
        <v>727</v>
      </c>
    </row>
    <row r="6" spans="1:11" ht="55.5" customHeight="1">
      <c r="A6" s="11"/>
      <c r="B6" s="222" t="s">
        <v>110</v>
      </c>
      <c r="C6" s="470" t="s">
        <v>728</v>
      </c>
      <c r="D6" s="349"/>
      <c r="E6" s="349"/>
      <c r="F6" s="349"/>
      <c r="G6" s="349"/>
      <c r="H6" s="349"/>
      <c r="I6" s="359"/>
      <c r="J6" s="223" t="s">
        <v>648</v>
      </c>
      <c r="K6" s="223" t="s">
        <v>729</v>
      </c>
    </row>
    <row r="7" spans="1:11" ht="46.5" customHeight="1">
      <c r="A7" s="11"/>
      <c r="B7" s="222" t="s">
        <v>111</v>
      </c>
      <c r="C7" s="470" t="s">
        <v>730</v>
      </c>
      <c r="D7" s="349"/>
      <c r="E7" s="349"/>
      <c r="F7" s="349"/>
      <c r="G7" s="349"/>
      <c r="H7" s="349"/>
      <c r="I7" s="359"/>
      <c r="J7" s="223" t="s">
        <v>648</v>
      </c>
      <c r="K7" s="223" t="s">
        <v>731</v>
      </c>
    </row>
    <row r="8" spans="1:11" ht="24.75" customHeight="1">
      <c r="A8" s="11"/>
      <c r="B8" s="222" t="s">
        <v>112</v>
      </c>
      <c r="C8" s="471" t="s">
        <v>732</v>
      </c>
      <c r="D8" s="349"/>
      <c r="E8" s="349"/>
      <c r="F8" s="349"/>
      <c r="G8" s="349"/>
      <c r="H8" s="349"/>
      <c r="I8" s="359"/>
      <c r="J8" s="223" t="s">
        <v>648</v>
      </c>
      <c r="K8" s="223" t="s">
        <v>733</v>
      </c>
    </row>
    <row r="9" spans="1:11" ht="25.5" customHeight="1">
      <c r="A9" s="11"/>
      <c r="B9" s="222" t="s">
        <v>113</v>
      </c>
      <c r="C9" s="471" t="s">
        <v>734</v>
      </c>
      <c r="D9" s="349"/>
      <c r="E9" s="349"/>
      <c r="F9" s="349"/>
      <c r="G9" s="349"/>
      <c r="H9" s="349"/>
      <c r="I9" s="359"/>
      <c r="J9" s="223" t="s">
        <v>648</v>
      </c>
      <c r="K9" s="223" t="s">
        <v>648</v>
      </c>
    </row>
    <row r="10" spans="1:11" ht="12.75" customHeight="1">
      <c r="A10" s="11"/>
      <c r="B10" s="222" t="s">
        <v>114</v>
      </c>
      <c r="C10" s="471" t="s">
        <v>735</v>
      </c>
      <c r="D10" s="349"/>
      <c r="E10" s="349"/>
      <c r="F10" s="349"/>
      <c r="G10" s="349"/>
      <c r="H10" s="349"/>
      <c r="I10" s="359"/>
      <c r="J10" s="223" t="s">
        <v>733</v>
      </c>
      <c r="K10" s="223" t="s">
        <v>648</v>
      </c>
    </row>
    <row r="11" spans="1:11" ht="12.75" customHeight="1">
      <c r="A11" s="11"/>
      <c r="B11" s="222" t="s">
        <v>115</v>
      </c>
      <c r="C11" s="471" t="s">
        <v>736</v>
      </c>
      <c r="D11" s="349"/>
      <c r="E11" s="349"/>
      <c r="F11" s="349"/>
      <c r="G11" s="349"/>
      <c r="H11" s="349"/>
      <c r="I11" s="359"/>
      <c r="J11" s="223" t="s">
        <v>648</v>
      </c>
      <c r="K11" s="223" t="s">
        <v>648</v>
      </c>
    </row>
    <row r="12" spans="1:11" ht="12.75" customHeight="1">
      <c r="A12" s="11"/>
      <c r="B12" s="222" t="s">
        <v>116</v>
      </c>
      <c r="C12" s="471" t="s">
        <v>737</v>
      </c>
      <c r="D12" s="349"/>
      <c r="E12" s="349"/>
      <c r="F12" s="349"/>
      <c r="G12" s="349"/>
      <c r="H12" s="349"/>
      <c r="I12" s="359"/>
      <c r="J12" s="223" t="s">
        <v>648</v>
      </c>
      <c r="K12" s="223" t="s">
        <v>733</v>
      </c>
    </row>
    <row r="13" spans="1:11" ht="12.75" customHeight="1">
      <c r="A13" s="1"/>
      <c r="B13" s="161"/>
      <c r="C13" s="161"/>
      <c r="D13" s="161"/>
      <c r="E13" s="161"/>
      <c r="F13" s="161"/>
      <c r="G13" s="161"/>
      <c r="H13" s="161"/>
      <c r="I13" s="161"/>
      <c r="J13" s="161"/>
      <c r="K13" s="161"/>
    </row>
    <row r="14" spans="1:11" ht="31.5" customHeight="1">
      <c r="A14" s="1"/>
      <c r="B14" s="472" t="s">
        <v>738</v>
      </c>
      <c r="C14" s="352"/>
      <c r="D14" s="352"/>
      <c r="E14" s="352"/>
      <c r="F14" s="352"/>
      <c r="G14" s="352"/>
      <c r="H14" s="352"/>
      <c r="I14" s="352"/>
      <c r="J14" s="352"/>
      <c r="K14" s="352"/>
    </row>
    <row r="15" spans="1:11" ht="55.5" customHeight="1">
      <c r="A15" s="1"/>
      <c r="B15" s="472" t="s">
        <v>739</v>
      </c>
      <c r="C15" s="352"/>
      <c r="D15" s="352"/>
      <c r="E15" s="352"/>
      <c r="F15" s="352"/>
      <c r="G15" s="352"/>
      <c r="H15" s="352"/>
      <c r="I15" s="352"/>
      <c r="J15" s="352"/>
      <c r="K15" s="352"/>
    </row>
    <row r="16" spans="1:11" ht="32.25" customHeight="1">
      <c r="A16" s="1"/>
      <c r="B16" s="472" t="s">
        <v>740</v>
      </c>
      <c r="C16" s="352"/>
      <c r="D16" s="352"/>
      <c r="E16" s="352"/>
      <c r="F16" s="352"/>
      <c r="G16" s="352"/>
      <c r="H16" s="352"/>
      <c r="I16" s="352"/>
      <c r="J16" s="352"/>
      <c r="K16" s="352"/>
    </row>
    <row r="17" spans="1:11" ht="67.5" customHeight="1">
      <c r="A17" s="1"/>
      <c r="B17" s="472" t="s">
        <v>741</v>
      </c>
      <c r="C17" s="352"/>
      <c r="D17" s="352"/>
      <c r="E17" s="352"/>
      <c r="F17" s="352"/>
      <c r="G17" s="352"/>
      <c r="H17" s="352"/>
      <c r="I17" s="352"/>
      <c r="J17" s="352"/>
      <c r="K17" s="352"/>
    </row>
    <row r="18" spans="1:11" ht="26.25" customHeight="1">
      <c r="A18" s="1"/>
      <c r="B18" s="472" t="s">
        <v>742</v>
      </c>
      <c r="C18" s="352"/>
      <c r="D18" s="352"/>
      <c r="E18" s="352"/>
      <c r="F18" s="352"/>
      <c r="G18" s="352"/>
      <c r="H18" s="352"/>
      <c r="I18" s="352"/>
      <c r="J18" s="352"/>
      <c r="K18" s="352"/>
    </row>
    <row r="19" spans="1:11" ht="12.75" customHeight="1">
      <c r="A19" s="1"/>
      <c r="B19" s="1"/>
      <c r="C19" s="13"/>
      <c r="D19" s="13"/>
      <c r="E19" s="13"/>
      <c r="F19" s="13"/>
      <c r="G19" s="13"/>
      <c r="H19" s="13"/>
      <c r="I19" s="13"/>
      <c r="J19" s="13"/>
      <c r="K19" s="13"/>
    </row>
    <row r="20" spans="1:11" ht="12.75" customHeight="1">
      <c r="A20" s="5" t="s">
        <v>724</v>
      </c>
      <c r="B20" s="467"/>
      <c r="C20" s="349"/>
      <c r="D20" s="349"/>
      <c r="E20" s="349"/>
      <c r="F20" s="349"/>
      <c r="G20" s="349"/>
      <c r="H20" s="359"/>
      <c r="I20" s="215" t="s">
        <v>743</v>
      </c>
      <c r="J20" s="215" t="s">
        <v>744</v>
      </c>
      <c r="K20" s="215" t="s">
        <v>368</v>
      </c>
    </row>
    <row r="21" spans="1:11" ht="12.75" customHeight="1">
      <c r="A21" s="5"/>
      <c r="B21" s="15" t="s">
        <v>110</v>
      </c>
      <c r="C21" s="473" t="s">
        <v>745</v>
      </c>
      <c r="D21" s="349"/>
      <c r="E21" s="349"/>
      <c r="F21" s="349"/>
      <c r="G21" s="349"/>
      <c r="H21" s="359"/>
      <c r="I21" s="15">
        <v>270</v>
      </c>
      <c r="J21" s="15">
        <v>875</v>
      </c>
      <c r="K21" s="15">
        <v>1145</v>
      </c>
    </row>
    <row r="22" spans="1:11" ht="12.75" customHeight="1">
      <c r="A22" s="5"/>
      <c r="B22" s="15" t="s">
        <v>111</v>
      </c>
      <c r="C22" s="473" t="s">
        <v>746</v>
      </c>
      <c r="D22" s="349"/>
      <c r="E22" s="349"/>
      <c r="F22" s="349"/>
      <c r="G22" s="349"/>
      <c r="H22" s="359"/>
      <c r="I22" s="15">
        <v>71</v>
      </c>
      <c r="J22" s="15">
        <v>185</v>
      </c>
      <c r="K22" s="15">
        <v>256</v>
      </c>
    </row>
    <row r="23" spans="1:11" ht="12.75" customHeight="1">
      <c r="A23" s="5"/>
      <c r="B23" s="15" t="s">
        <v>112</v>
      </c>
      <c r="C23" s="473" t="s">
        <v>747</v>
      </c>
      <c r="D23" s="349"/>
      <c r="E23" s="349"/>
      <c r="F23" s="349"/>
      <c r="G23" s="349"/>
      <c r="H23" s="359"/>
      <c r="I23" s="15">
        <v>154</v>
      </c>
      <c r="J23" s="15">
        <v>438</v>
      </c>
      <c r="K23" s="15">
        <v>592</v>
      </c>
    </row>
    <row r="24" spans="1:11" ht="12.75" customHeight="1">
      <c r="A24" s="5"/>
      <c r="B24" s="15" t="s">
        <v>113</v>
      </c>
      <c r="C24" s="473" t="s">
        <v>748</v>
      </c>
      <c r="D24" s="349"/>
      <c r="E24" s="349"/>
      <c r="F24" s="349"/>
      <c r="G24" s="349"/>
      <c r="H24" s="359"/>
      <c r="I24" s="15">
        <v>116</v>
      </c>
      <c r="J24" s="15">
        <v>437</v>
      </c>
      <c r="K24" s="15">
        <v>553</v>
      </c>
    </row>
    <row r="25" spans="1:11" ht="14.25" customHeight="1">
      <c r="A25" s="5"/>
      <c r="B25" s="15" t="s">
        <v>114</v>
      </c>
      <c r="C25" s="473" t="s">
        <v>1007</v>
      </c>
      <c r="D25" s="349"/>
      <c r="E25" s="349"/>
      <c r="F25" s="349"/>
      <c r="G25" s="349"/>
      <c r="H25" s="359"/>
      <c r="I25" s="15">
        <v>2</v>
      </c>
      <c r="J25" s="15">
        <v>2</v>
      </c>
      <c r="K25" s="15">
        <v>4</v>
      </c>
    </row>
    <row r="26" spans="1:11" ht="12" customHeight="1">
      <c r="A26" s="5"/>
      <c r="B26" s="15" t="s">
        <v>115</v>
      </c>
      <c r="C26" s="473" t="s">
        <v>749</v>
      </c>
      <c r="D26" s="349"/>
      <c r="E26" s="349"/>
      <c r="F26" s="349"/>
      <c r="G26" s="349"/>
      <c r="H26" s="359"/>
      <c r="I26" s="15">
        <v>135</v>
      </c>
      <c r="J26" s="15"/>
      <c r="K26" s="15">
        <v>135</v>
      </c>
    </row>
    <row r="27" spans="1:11" ht="26.25" customHeight="1">
      <c r="A27" s="5"/>
      <c r="B27" s="15" t="s">
        <v>116</v>
      </c>
      <c r="C27" s="473" t="s">
        <v>750</v>
      </c>
      <c r="D27" s="349"/>
      <c r="E27" s="349"/>
      <c r="F27" s="349"/>
      <c r="G27" s="349"/>
      <c r="H27" s="359"/>
      <c r="I27" s="15">
        <v>131</v>
      </c>
      <c r="J27" s="15"/>
      <c r="K27" s="15">
        <v>131</v>
      </c>
    </row>
    <row r="28" spans="1:11" ht="12.75" customHeight="1">
      <c r="A28" s="5"/>
      <c r="B28" s="15" t="s">
        <v>118</v>
      </c>
      <c r="C28" s="473" t="s">
        <v>751</v>
      </c>
      <c r="D28" s="349"/>
      <c r="E28" s="349"/>
      <c r="F28" s="349"/>
      <c r="G28" s="349"/>
      <c r="H28" s="359"/>
      <c r="I28" s="15">
        <v>4</v>
      </c>
      <c r="J28" s="15"/>
      <c r="K28" s="15">
        <v>4</v>
      </c>
    </row>
    <row r="29" spans="1:11" ht="25.5" customHeight="1">
      <c r="A29" s="5"/>
      <c r="B29" s="15" t="s">
        <v>624</v>
      </c>
      <c r="C29" s="473" t="s">
        <v>752</v>
      </c>
      <c r="D29" s="349"/>
      <c r="E29" s="349"/>
      <c r="F29" s="349"/>
      <c r="G29" s="349"/>
      <c r="H29" s="359"/>
      <c r="I29" s="15">
        <v>0</v>
      </c>
      <c r="J29" s="15"/>
      <c r="K29" s="15">
        <v>0</v>
      </c>
    </row>
    <row r="30" spans="1:11" ht="25.5" customHeight="1">
      <c r="A30" s="5"/>
      <c r="B30" s="15" t="s">
        <v>626</v>
      </c>
      <c r="C30" s="473" t="s">
        <v>753</v>
      </c>
      <c r="D30" s="349"/>
      <c r="E30" s="349"/>
      <c r="F30" s="349"/>
      <c r="G30" s="349"/>
      <c r="H30" s="359"/>
      <c r="I30" s="29"/>
      <c r="J30" s="29"/>
      <c r="K30" s="15"/>
    </row>
    <row r="31" spans="1:11" ht="10.5" customHeight="1">
      <c r="A31" s="1"/>
      <c r="B31" s="1"/>
      <c r="C31" s="1"/>
      <c r="D31" s="1"/>
      <c r="E31" s="1"/>
      <c r="F31" s="1"/>
      <c r="G31" s="1"/>
      <c r="H31" s="1"/>
      <c r="I31" s="1"/>
      <c r="J31" s="1"/>
      <c r="K31" s="1"/>
    </row>
    <row r="32" spans="1:11" ht="12.75" customHeight="1">
      <c r="A32" s="5" t="s">
        <v>754</v>
      </c>
      <c r="B32" s="418" t="s">
        <v>755</v>
      </c>
      <c r="C32" s="352"/>
      <c r="D32" s="352"/>
      <c r="E32" s="352"/>
      <c r="F32" s="352"/>
      <c r="G32" s="352"/>
      <c r="H32" s="352"/>
      <c r="I32" s="352"/>
      <c r="J32" s="352"/>
      <c r="K32" s="352"/>
    </row>
    <row r="33" spans="1:11" ht="54.75" customHeight="1">
      <c r="A33" s="1"/>
      <c r="B33" s="367" t="s">
        <v>1118</v>
      </c>
      <c r="C33" s="352"/>
      <c r="D33" s="352"/>
      <c r="E33" s="352"/>
      <c r="F33" s="352"/>
      <c r="G33" s="352"/>
      <c r="H33" s="352"/>
      <c r="I33" s="352"/>
      <c r="J33" s="352"/>
      <c r="K33" s="352"/>
    </row>
    <row r="34" spans="1:11" ht="12.75" customHeight="1">
      <c r="A34" s="1"/>
      <c r="B34" s="367" t="s">
        <v>756</v>
      </c>
      <c r="C34" s="352"/>
      <c r="D34" s="352"/>
      <c r="E34" s="352"/>
      <c r="F34" s="352"/>
      <c r="G34" s="352"/>
      <c r="H34" s="352"/>
      <c r="I34" s="352"/>
      <c r="J34" s="352"/>
      <c r="K34" s="352"/>
    </row>
    <row r="35" spans="1:11" ht="11.25" customHeight="1">
      <c r="A35" s="1"/>
      <c r="B35" s="3"/>
      <c r="C35" s="3"/>
      <c r="D35" s="3"/>
      <c r="E35" s="3"/>
      <c r="F35" s="3"/>
      <c r="G35" s="3"/>
      <c r="H35" s="3"/>
      <c r="I35" s="3"/>
      <c r="J35" s="3"/>
      <c r="K35" s="3"/>
    </row>
    <row r="36" spans="1:11" ht="12.75" customHeight="1">
      <c r="A36" s="217"/>
      <c r="B36" s="476" t="s">
        <v>1119</v>
      </c>
      <c r="C36" s="349"/>
      <c r="D36" s="349"/>
      <c r="E36" s="349"/>
      <c r="F36" s="359"/>
      <c r="G36" s="167">
        <v>25</v>
      </c>
      <c r="H36" s="224" t="s">
        <v>757</v>
      </c>
      <c r="I36" s="20" t="s">
        <v>758</v>
      </c>
      <c r="J36" s="15">
        <v>12943</v>
      </c>
      <c r="K36" s="20" t="s">
        <v>759</v>
      </c>
    </row>
    <row r="37" spans="1:11" ht="12.75" customHeight="1">
      <c r="A37" s="20"/>
      <c r="B37" s="20"/>
      <c r="C37" s="20"/>
      <c r="D37" s="20"/>
      <c r="E37" s="20"/>
      <c r="F37" s="20"/>
      <c r="G37" s="20"/>
      <c r="H37" s="20"/>
      <c r="I37" s="62" t="s">
        <v>760</v>
      </c>
      <c r="J37" s="15">
        <v>515</v>
      </c>
      <c r="K37" s="20" t="s">
        <v>761</v>
      </c>
    </row>
    <row r="38" spans="1:11" ht="16.5" customHeight="1">
      <c r="A38" s="217" t="s">
        <v>762</v>
      </c>
      <c r="B38" s="418" t="s">
        <v>763</v>
      </c>
      <c r="C38" s="352"/>
      <c r="D38" s="352"/>
      <c r="E38" s="352"/>
      <c r="F38" s="352"/>
      <c r="G38" s="352"/>
      <c r="H38" s="352"/>
      <c r="I38" s="352"/>
      <c r="J38" s="352"/>
      <c r="K38" s="352"/>
    </row>
    <row r="39" spans="1:11" ht="27" customHeight="1">
      <c r="A39" s="5"/>
      <c r="B39" s="367" t="s">
        <v>1120</v>
      </c>
      <c r="C39" s="352"/>
      <c r="D39" s="352"/>
      <c r="E39" s="352"/>
      <c r="F39" s="352"/>
      <c r="G39" s="352"/>
      <c r="H39" s="352"/>
      <c r="I39" s="352"/>
      <c r="J39" s="352"/>
      <c r="K39" s="352"/>
    </row>
    <row r="40" spans="1:11" ht="27" customHeight="1">
      <c r="A40" s="5"/>
      <c r="B40" s="437"/>
      <c r="C40" s="352"/>
      <c r="D40" s="352"/>
      <c r="E40" s="352"/>
      <c r="F40" s="352"/>
      <c r="G40" s="352"/>
      <c r="H40" s="352"/>
      <c r="I40" s="352"/>
      <c r="J40" s="352"/>
      <c r="K40" s="352"/>
    </row>
    <row r="41" spans="1:11" ht="111.75" customHeight="1">
      <c r="A41" s="5"/>
      <c r="B41" s="477" t="s">
        <v>764</v>
      </c>
      <c r="C41" s="352"/>
      <c r="D41" s="352"/>
      <c r="E41" s="352"/>
      <c r="F41" s="352"/>
      <c r="G41" s="352"/>
      <c r="H41" s="352"/>
      <c r="I41" s="352"/>
      <c r="J41" s="352"/>
      <c r="K41" s="352"/>
    </row>
    <row r="42" spans="1:11" ht="96.6" customHeight="1">
      <c r="A42" s="5"/>
      <c r="B42" s="477" t="s">
        <v>765</v>
      </c>
      <c r="C42" s="352"/>
      <c r="D42" s="352"/>
      <c r="E42" s="352"/>
      <c r="F42" s="352"/>
      <c r="G42" s="352"/>
      <c r="H42" s="352"/>
      <c r="I42" s="352"/>
      <c r="J42" s="352"/>
      <c r="K42" s="352"/>
    </row>
    <row r="43" spans="1:11" ht="54" customHeight="1">
      <c r="A43" s="5"/>
      <c r="B43" s="367" t="s">
        <v>1121</v>
      </c>
      <c r="C43" s="352"/>
      <c r="D43" s="352"/>
      <c r="E43" s="352"/>
      <c r="F43" s="352"/>
      <c r="G43" s="352"/>
      <c r="H43" s="352"/>
      <c r="I43" s="352"/>
      <c r="J43" s="352"/>
      <c r="K43" s="352"/>
    </row>
    <row r="44" spans="1:11" ht="12.75" customHeight="1">
      <c r="A44" s="5"/>
      <c r="B44" s="225"/>
      <c r="C44" s="225"/>
      <c r="D44" s="225"/>
      <c r="E44" s="225"/>
      <c r="F44" s="225"/>
      <c r="G44" s="225"/>
      <c r="H44" s="225"/>
      <c r="I44" s="225"/>
      <c r="J44" s="225"/>
      <c r="K44" s="225"/>
    </row>
    <row r="45" spans="1:11" ht="12.75" customHeight="1">
      <c r="A45" s="5"/>
      <c r="B45" s="474" t="s">
        <v>766</v>
      </c>
      <c r="C45" s="352"/>
      <c r="D45" s="352"/>
      <c r="E45" s="352"/>
      <c r="F45" s="352"/>
      <c r="G45" s="352"/>
      <c r="H45" s="352"/>
      <c r="I45" s="352"/>
      <c r="J45" s="352"/>
      <c r="K45" s="352"/>
    </row>
    <row r="46" spans="1:11" ht="12.75" customHeight="1">
      <c r="A46" s="1"/>
      <c r="B46" s="1"/>
      <c r="C46" s="1"/>
      <c r="D46" s="1"/>
      <c r="E46" s="1"/>
      <c r="F46" s="1"/>
      <c r="G46" s="1"/>
      <c r="H46" s="1"/>
      <c r="I46" s="1"/>
      <c r="J46" s="1"/>
      <c r="K46" s="1"/>
    </row>
    <row r="47" spans="1:11" ht="12.75" customHeight="1">
      <c r="A47" s="5"/>
      <c r="B47" s="478" t="s">
        <v>767</v>
      </c>
      <c r="C47" s="365"/>
      <c r="D47" s="365"/>
      <c r="E47" s="365"/>
      <c r="F47" s="365"/>
      <c r="G47" s="365"/>
      <c r="H47" s="365"/>
      <c r="I47" s="365"/>
      <c r="J47" s="365"/>
      <c r="K47" s="365"/>
    </row>
    <row r="48" spans="1:11" ht="12.75" customHeight="1">
      <c r="A48" s="5"/>
      <c r="B48" s="475"/>
      <c r="C48" s="359"/>
      <c r="D48" s="226" t="s">
        <v>768</v>
      </c>
      <c r="E48" s="226" t="s">
        <v>769</v>
      </c>
      <c r="F48" s="226" t="s">
        <v>770</v>
      </c>
      <c r="G48" s="226" t="s">
        <v>771</v>
      </c>
      <c r="H48" s="226" t="s">
        <v>772</v>
      </c>
      <c r="I48" s="226" t="s">
        <v>773</v>
      </c>
      <c r="J48" s="226" t="s">
        <v>774</v>
      </c>
      <c r="K48" s="226" t="s">
        <v>368</v>
      </c>
    </row>
    <row r="49" spans="2:11" ht="26.25" customHeight="1">
      <c r="B49" s="479" t="s">
        <v>775</v>
      </c>
      <c r="C49" s="408"/>
      <c r="D49" s="15">
        <v>343</v>
      </c>
      <c r="E49" s="15">
        <v>777</v>
      </c>
      <c r="F49" s="15">
        <v>1249</v>
      </c>
      <c r="G49" s="15">
        <v>457</v>
      </c>
      <c r="H49" s="15">
        <v>91</v>
      </c>
      <c r="I49" s="15">
        <v>28</v>
      </c>
      <c r="J49" s="15">
        <v>1</v>
      </c>
      <c r="K49" s="15">
        <f>SUM(D49:J49)</f>
        <v>2946</v>
      </c>
    </row>
    <row r="50" spans="2:11" ht="12.75" customHeight="1">
      <c r="B50" s="436"/>
      <c r="C50" s="352"/>
      <c r="D50" s="1"/>
      <c r="E50" s="1"/>
      <c r="F50" s="1"/>
      <c r="G50" s="1"/>
      <c r="H50" s="1"/>
      <c r="I50" s="1"/>
      <c r="J50" s="1"/>
      <c r="K50" s="1"/>
    </row>
    <row r="51" spans="2:11" ht="12.75" customHeight="1">
      <c r="B51" s="475"/>
      <c r="C51" s="359"/>
      <c r="D51" s="226" t="s">
        <v>768</v>
      </c>
      <c r="E51" s="226" t="s">
        <v>769</v>
      </c>
      <c r="F51" s="226" t="s">
        <v>770</v>
      </c>
      <c r="G51" s="226" t="s">
        <v>771</v>
      </c>
      <c r="H51" s="226" t="s">
        <v>772</v>
      </c>
      <c r="I51" s="226" t="s">
        <v>773</v>
      </c>
      <c r="J51" s="226" t="s">
        <v>774</v>
      </c>
      <c r="K51" s="226" t="s">
        <v>368</v>
      </c>
    </row>
    <row r="52" spans="2:11" ht="26.25" customHeight="1">
      <c r="B52" s="475" t="s">
        <v>776</v>
      </c>
      <c r="C52" s="359"/>
      <c r="D52" s="15">
        <v>56</v>
      </c>
      <c r="E52" s="15">
        <v>65</v>
      </c>
      <c r="F52" s="15">
        <v>119</v>
      </c>
      <c r="G52" s="15">
        <v>4</v>
      </c>
      <c r="H52" s="15">
        <v>0</v>
      </c>
      <c r="I52" s="15">
        <v>0</v>
      </c>
      <c r="J52" s="15">
        <v>0</v>
      </c>
      <c r="K52" s="15">
        <f>SUM(D52:J52)</f>
        <v>244</v>
      </c>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showGridLines="0" zoomScaleNormal="100" workbookViewId="0">
      <selection activeCell="E14" sqref="E14"/>
    </sheetView>
  </sheetViews>
  <sheetFormatPr defaultColWidth="12.5546875" defaultRowHeight="15" customHeight="1"/>
  <cols>
    <col min="1" max="1" width="3.88671875" customWidth="1"/>
    <col min="2" max="2" width="42" customWidth="1"/>
    <col min="3" max="3" width="20.109375" customWidth="1"/>
    <col min="4" max="5" width="15.44140625" customWidth="1"/>
    <col min="6" max="6" width="19.88671875" customWidth="1"/>
    <col min="7" max="26" width="8.5546875" customWidth="1"/>
  </cols>
  <sheetData>
    <row r="1" spans="1:6" ht="12.75" customHeight="1">
      <c r="A1" s="480" t="s">
        <v>777</v>
      </c>
      <c r="B1" s="354"/>
      <c r="C1" s="354"/>
      <c r="D1" s="354"/>
      <c r="E1" s="354"/>
      <c r="F1" s="355"/>
    </row>
    <row r="2" spans="1:6" ht="12.75" customHeight="1">
      <c r="A2" s="2"/>
      <c r="B2" s="1"/>
      <c r="C2" s="1"/>
      <c r="D2" s="1"/>
      <c r="E2" s="1"/>
      <c r="F2" s="1"/>
    </row>
    <row r="3" spans="1:6" ht="12.75" customHeight="1">
      <c r="A3" s="63" t="s">
        <v>778</v>
      </c>
      <c r="B3" s="217" t="s">
        <v>1128</v>
      </c>
      <c r="C3" s="1"/>
      <c r="D3" s="1"/>
      <c r="E3" s="1"/>
      <c r="F3" s="1"/>
    </row>
    <row r="4" spans="1:6" ht="72" customHeight="1">
      <c r="A4" s="71"/>
      <c r="B4" s="371" t="s">
        <v>779</v>
      </c>
      <c r="C4" s="365"/>
      <c r="D4" s="365"/>
      <c r="E4" s="365"/>
      <c r="F4" s="365"/>
    </row>
    <row r="5" spans="1:6" ht="39" customHeight="1" thickBot="1">
      <c r="A5" s="63"/>
      <c r="B5" s="116" t="s">
        <v>780</v>
      </c>
      <c r="C5" s="116" t="s">
        <v>781</v>
      </c>
      <c r="D5" s="116" t="s">
        <v>44</v>
      </c>
      <c r="E5" s="116" t="s">
        <v>782</v>
      </c>
      <c r="F5" s="116" t="s">
        <v>1174</v>
      </c>
    </row>
    <row r="6" spans="1:6" ht="12.75" customHeight="1" thickBot="1">
      <c r="A6" s="63"/>
      <c r="B6" s="227" t="s">
        <v>783</v>
      </c>
      <c r="C6" s="328">
        <v>0.01</v>
      </c>
      <c r="D6" s="328">
        <v>0.02</v>
      </c>
      <c r="E6" s="328">
        <v>0.01</v>
      </c>
      <c r="F6" s="228" t="s">
        <v>784</v>
      </c>
    </row>
    <row r="7" spans="1:6" ht="12.75" customHeight="1" thickBot="1">
      <c r="A7" s="63"/>
      <c r="B7" s="229" t="s">
        <v>785</v>
      </c>
      <c r="C7" s="329">
        <v>0</v>
      </c>
      <c r="D7" s="329">
        <v>0</v>
      </c>
      <c r="E7" s="329">
        <v>0.02</v>
      </c>
      <c r="F7" s="230" t="s">
        <v>786</v>
      </c>
    </row>
    <row r="8" spans="1:6" ht="12.75" customHeight="1" thickBot="1">
      <c r="A8" s="63"/>
      <c r="B8" s="231" t="s">
        <v>787</v>
      </c>
      <c r="C8" s="329">
        <v>0</v>
      </c>
      <c r="D8" s="329">
        <v>0</v>
      </c>
      <c r="E8" s="329">
        <v>0</v>
      </c>
      <c r="F8" s="230" t="s">
        <v>788</v>
      </c>
    </row>
    <row r="9" spans="1:6" ht="12.75" customHeight="1" thickBot="1">
      <c r="A9" s="63"/>
      <c r="B9" s="229" t="s">
        <v>789</v>
      </c>
      <c r="C9" s="329">
        <v>0</v>
      </c>
      <c r="D9" s="329">
        <v>0</v>
      </c>
      <c r="E9" s="329">
        <v>0</v>
      </c>
      <c r="F9" s="230" t="s">
        <v>790</v>
      </c>
    </row>
    <row r="10" spans="1:6" ht="12.75" customHeight="1" thickBot="1">
      <c r="A10" s="63"/>
      <c r="B10" s="231" t="s">
        <v>791</v>
      </c>
      <c r="C10" s="329">
        <v>0.01</v>
      </c>
      <c r="D10" s="329">
        <v>0</v>
      </c>
      <c r="E10" s="329">
        <v>0</v>
      </c>
      <c r="F10" s="230" t="s">
        <v>792</v>
      </c>
    </row>
    <row r="11" spans="1:6" ht="12.75" customHeight="1" thickBot="1">
      <c r="A11" s="63"/>
      <c r="B11" s="231" t="s">
        <v>793</v>
      </c>
      <c r="C11" s="329">
        <v>0.03</v>
      </c>
      <c r="D11" s="329">
        <v>0</v>
      </c>
      <c r="E11" s="329">
        <v>0</v>
      </c>
      <c r="F11" s="232">
        <v>10</v>
      </c>
    </row>
    <row r="12" spans="1:6" ht="12.75" customHeight="1" thickBot="1">
      <c r="A12" s="63"/>
      <c r="B12" s="231" t="s">
        <v>794</v>
      </c>
      <c r="C12" s="329">
        <v>0.36</v>
      </c>
      <c r="D12" s="329">
        <v>0.04</v>
      </c>
      <c r="E12" s="329">
        <v>0.17</v>
      </c>
      <c r="F12" s="232">
        <v>11</v>
      </c>
    </row>
    <row r="13" spans="1:6" ht="12.75" customHeight="1" thickBot="1">
      <c r="A13" s="63"/>
      <c r="B13" s="231" t="s">
        <v>795</v>
      </c>
      <c r="C13" s="329">
        <v>0.01</v>
      </c>
      <c r="D13" s="329">
        <v>0.01</v>
      </c>
      <c r="E13" s="329">
        <v>0</v>
      </c>
      <c r="F13" s="232">
        <v>12</v>
      </c>
    </row>
    <row r="14" spans="1:6" ht="12.75" customHeight="1" thickBot="1">
      <c r="A14" s="63"/>
      <c r="B14" s="231" t="s">
        <v>796</v>
      </c>
      <c r="C14" s="329">
        <v>0</v>
      </c>
      <c r="D14" s="329">
        <v>0.01</v>
      </c>
      <c r="E14" s="329">
        <v>0.14000000000000001</v>
      </c>
      <c r="F14" s="232">
        <v>13</v>
      </c>
    </row>
    <row r="15" spans="1:6" ht="12.75" customHeight="1" thickBot="1">
      <c r="A15" s="63"/>
      <c r="B15" s="231" t="s">
        <v>797</v>
      </c>
      <c r="C15" s="329">
        <v>0</v>
      </c>
      <c r="D15" s="329">
        <v>0</v>
      </c>
      <c r="E15" s="329">
        <v>0</v>
      </c>
      <c r="F15" s="232">
        <v>14</v>
      </c>
    </row>
    <row r="16" spans="1:6" ht="12.75" customHeight="1" thickBot="1">
      <c r="A16" s="63"/>
      <c r="B16" s="231" t="s">
        <v>798</v>
      </c>
      <c r="C16" s="329">
        <v>0.03</v>
      </c>
      <c r="D16" s="329">
        <v>0</v>
      </c>
      <c r="E16" s="329">
        <v>0</v>
      </c>
      <c r="F16" s="232">
        <v>15</v>
      </c>
    </row>
    <row r="17" spans="1:6" ht="12.75" customHeight="1" thickBot="1">
      <c r="A17" s="63"/>
      <c r="B17" s="229" t="s">
        <v>799</v>
      </c>
      <c r="C17" s="329">
        <v>0</v>
      </c>
      <c r="D17" s="329">
        <v>0</v>
      </c>
      <c r="E17" s="329">
        <v>0</v>
      </c>
      <c r="F17" s="232">
        <v>16</v>
      </c>
    </row>
    <row r="18" spans="1:6" ht="12.75" customHeight="1" thickBot="1">
      <c r="A18" s="63"/>
      <c r="B18" s="231" t="s">
        <v>800</v>
      </c>
      <c r="C18" s="329">
        <v>0.04</v>
      </c>
      <c r="D18" s="329">
        <v>0</v>
      </c>
      <c r="E18" s="329">
        <v>0</v>
      </c>
      <c r="F18" s="232">
        <v>19</v>
      </c>
    </row>
    <row r="19" spans="1:6" ht="12.75" customHeight="1" thickBot="1">
      <c r="A19" s="63"/>
      <c r="B19" s="231" t="s">
        <v>801</v>
      </c>
      <c r="C19" s="329">
        <v>0.01</v>
      </c>
      <c r="D19" s="329">
        <v>0</v>
      </c>
      <c r="E19" s="329">
        <v>0.04</v>
      </c>
      <c r="F19" s="232">
        <v>22</v>
      </c>
    </row>
    <row r="20" spans="1:6" ht="12.75" customHeight="1" thickBot="1">
      <c r="A20" s="63"/>
      <c r="B20" s="231" t="s">
        <v>174</v>
      </c>
      <c r="C20" s="329">
        <v>0</v>
      </c>
      <c r="D20" s="329">
        <v>0</v>
      </c>
      <c r="E20" s="329">
        <v>0</v>
      </c>
      <c r="F20" s="232">
        <v>23</v>
      </c>
    </row>
    <row r="21" spans="1:6" ht="12.75" customHeight="1" thickBot="1">
      <c r="A21" s="63"/>
      <c r="B21" s="231" t="s">
        <v>802</v>
      </c>
      <c r="C21" s="329">
        <v>0</v>
      </c>
      <c r="D21" s="329">
        <v>0.75</v>
      </c>
      <c r="E21" s="329">
        <v>0</v>
      </c>
      <c r="F21" s="232">
        <v>24</v>
      </c>
    </row>
    <row r="22" spans="1:6" ht="12.75" customHeight="1" thickBot="1">
      <c r="A22" s="63"/>
      <c r="B22" s="231" t="s">
        <v>803</v>
      </c>
      <c r="C22" s="329">
        <v>0</v>
      </c>
      <c r="D22" s="329">
        <v>0</v>
      </c>
      <c r="E22" s="329">
        <v>0</v>
      </c>
      <c r="F22" s="232">
        <v>25</v>
      </c>
    </row>
    <row r="23" spans="1:6" ht="12.75" customHeight="1" thickBot="1">
      <c r="A23" s="63"/>
      <c r="B23" s="231" t="s">
        <v>804</v>
      </c>
      <c r="C23" s="329">
        <v>0</v>
      </c>
      <c r="D23" s="329">
        <v>0</v>
      </c>
      <c r="E23" s="329">
        <v>0.02</v>
      </c>
      <c r="F23" s="232">
        <v>26</v>
      </c>
    </row>
    <row r="24" spans="1:6" ht="12.75" customHeight="1" thickBot="1">
      <c r="A24" s="63"/>
      <c r="B24" s="231" t="s">
        <v>805</v>
      </c>
      <c r="C24" s="329">
        <v>0</v>
      </c>
      <c r="D24" s="329">
        <v>0</v>
      </c>
      <c r="E24" s="329">
        <v>0</v>
      </c>
      <c r="F24" s="232">
        <v>27</v>
      </c>
    </row>
    <row r="25" spans="1:6" ht="12.75" customHeight="1" thickBot="1">
      <c r="A25" s="63"/>
      <c r="B25" s="231" t="s">
        <v>806</v>
      </c>
      <c r="C25" s="329">
        <v>0</v>
      </c>
      <c r="D25" s="329">
        <v>0</v>
      </c>
      <c r="E25" s="329">
        <v>0</v>
      </c>
      <c r="F25" s="232" t="s">
        <v>807</v>
      </c>
    </row>
    <row r="26" spans="1:6" ht="12.75" customHeight="1" thickBot="1">
      <c r="A26" s="63"/>
      <c r="B26" s="231" t="s">
        <v>808</v>
      </c>
      <c r="C26" s="329">
        <v>0</v>
      </c>
      <c r="D26" s="329">
        <v>0</v>
      </c>
      <c r="E26" s="329">
        <v>0</v>
      </c>
      <c r="F26" s="232">
        <v>30</v>
      </c>
    </row>
    <row r="27" spans="1:6" ht="12.75" customHeight="1" thickBot="1">
      <c r="A27" s="63"/>
      <c r="B27" s="231" t="s">
        <v>809</v>
      </c>
      <c r="C27" s="329">
        <v>0</v>
      </c>
      <c r="D27" s="329">
        <v>0</v>
      </c>
      <c r="E27" s="329">
        <v>0</v>
      </c>
      <c r="F27" s="232">
        <v>31</v>
      </c>
    </row>
    <row r="28" spans="1:6" ht="12.75" customHeight="1" thickBot="1">
      <c r="A28" s="63"/>
      <c r="B28" s="231" t="s">
        <v>810</v>
      </c>
      <c r="C28" s="329">
        <v>0</v>
      </c>
      <c r="D28" s="329">
        <v>0</v>
      </c>
      <c r="E28" s="329">
        <v>0</v>
      </c>
      <c r="F28" s="232">
        <v>38</v>
      </c>
    </row>
    <row r="29" spans="1:6" ht="12.75" customHeight="1" thickBot="1">
      <c r="A29" s="63"/>
      <c r="B29" s="231" t="s">
        <v>811</v>
      </c>
      <c r="C29" s="329">
        <v>0</v>
      </c>
      <c r="D29" s="329">
        <v>0</v>
      </c>
      <c r="E29" s="329">
        <v>0</v>
      </c>
      <c r="F29" s="232">
        <v>39</v>
      </c>
    </row>
    <row r="30" spans="1:6" ht="12.75" customHeight="1" thickBot="1">
      <c r="A30" s="63"/>
      <c r="B30" s="231" t="s">
        <v>812</v>
      </c>
      <c r="C30" s="329">
        <v>0</v>
      </c>
      <c r="D30" s="329">
        <v>0</v>
      </c>
      <c r="E30" s="329">
        <v>0</v>
      </c>
      <c r="F30" s="232">
        <v>40</v>
      </c>
    </row>
    <row r="31" spans="1:6" ht="12.75" customHeight="1" thickBot="1">
      <c r="A31" s="63"/>
      <c r="B31" s="231" t="s">
        <v>813</v>
      </c>
      <c r="C31" s="329">
        <v>0.01</v>
      </c>
      <c r="D31" s="329">
        <v>0</v>
      </c>
      <c r="E31" s="329">
        <v>0</v>
      </c>
      <c r="F31" s="232">
        <v>41</v>
      </c>
    </row>
    <row r="32" spans="1:6" ht="12.75" customHeight="1" thickBot="1">
      <c r="A32" s="63"/>
      <c r="B32" s="231" t="s">
        <v>814</v>
      </c>
      <c r="C32" s="329">
        <v>0</v>
      </c>
      <c r="D32" s="329">
        <v>0</v>
      </c>
      <c r="E32" s="329">
        <v>0</v>
      </c>
      <c r="F32" s="232">
        <v>42</v>
      </c>
    </row>
    <row r="33" spans="1:6" ht="12.75" customHeight="1" thickBot="1">
      <c r="A33" s="63"/>
      <c r="B33" s="233" t="s">
        <v>815</v>
      </c>
      <c r="C33" s="329">
        <v>0.17</v>
      </c>
      <c r="D33" s="329">
        <v>0.02</v>
      </c>
      <c r="E33" s="329">
        <v>0.06</v>
      </c>
      <c r="F33" s="232">
        <v>43</v>
      </c>
    </row>
    <row r="34" spans="1:6" ht="12.75" customHeight="1" thickBot="1">
      <c r="A34" s="63"/>
      <c r="B34" s="231" t="s">
        <v>816</v>
      </c>
      <c r="C34" s="329">
        <v>0</v>
      </c>
      <c r="D34" s="329">
        <v>0</v>
      </c>
      <c r="E34" s="329">
        <v>0.02</v>
      </c>
      <c r="F34" s="232">
        <v>44</v>
      </c>
    </row>
    <row r="35" spans="1:6" ht="12.75" customHeight="1" thickBot="1">
      <c r="A35" s="63"/>
      <c r="B35" s="231" t="s">
        <v>817</v>
      </c>
      <c r="C35" s="329">
        <v>0</v>
      </c>
      <c r="D35" s="329">
        <v>0</v>
      </c>
      <c r="E35" s="329">
        <v>0</v>
      </c>
      <c r="F35" s="232">
        <v>45</v>
      </c>
    </row>
    <row r="36" spans="1:6" ht="12.75" customHeight="1" thickBot="1">
      <c r="A36" s="63"/>
      <c r="B36" s="231" t="s">
        <v>818</v>
      </c>
      <c r="C36" s="329">
        <v>0</v>
      </c>
      <c r="D36" s="329">
        <v>0</v>
      </c>
      <c r="E36" s="329">
        <v>0</v>
      </c>
      <c r="F36" s="232">
        <v>46</v>
      </c>
    </row>
    <row r="37" spans="1:6" ht="12.75" customHeight="1" thickBot="1">
      <c r="A37" s="63"/>
      <c r="B37" s="231" t="s">
        <v>819</v>
      </c>
      <c r="C37" s="329">
        <v>0</v>
      </c>
      <c r="D37" s="329">
        <v>0</v>
      </c>
      <c r="E37" s="329">
        <v>0</v>
      </c>
      <c r="F37" s="232">
        <v>47</v>
      </c>
    </row>
    <row r="38" spans="1:6" ht="12.75" customHeight="1" thickBot="1">
      <c r="A38" s="63"/>
      <c r="B38" s="231" t="s">
        <v>820</v>
      </c>
      <c r="C38" s="329">
        <v>0</v>
      </c>
      <c r="D38" s="329">
        <v>0</v>
      </c>
      <c r="E38" s="329">
        <v>0</v>
      </c>
      <c r="F38" s="232">
        <v>48</v>
      </c>
    </row>
    <row r="39" spans="1:6" ht="12.75" customHeight="1" thickBot="1">
      <c r="A39" s="63"/>
      <c r="B39" s="231" t="s">
        <v>821</v>
      </c>
      <c r="C39" s="329">
        <v>0</v>
      </c>
      <c r="D39" s="329">
        <v>0</v>
      </c>
      <c r="E39" s="329">
        <v>0</v>
      </c>
      <c r="F39" s="232">
        <v>49</v>
      </c>
    </row>
    <row r="40" spans="1:6" ht="12.75" customHeight="1" thickBot="1">
      <c r="A40" s="63"/>
      <c r="B40" s="231" t="s">
        <v>822</v>
      </c>
      <c r="C40" s="329">
        <v>0.01</v>
      </c>
      <c r="D40" s="329">
        <v>0.01</v>
      </c>
      <c r="E40" s="329">
        <v>0</v>
      </c>
      <c r="F40" s="232">
        <v>50</v>
      </c>
    </row>
    <row r="41" spans="1:6" ht="12.75" customHeight="1" thickBot="1">
      <c r="A41" s="63"/>
      <c r="B41" s="231" t="s">
        <v>823</v>
      </c>
      <c r="C41" s="329">
        <v>0.14000000000000001</v>
      </c>
      <c r="D41" s="329">
        <v>0.13</v>
      </c>
      <c r="E41" s="329">
        <v>0.27</v>
      </c>
      <c r="F41" s="232">
        <v>51</v>
      </c>
    </row>
    <row r="42" spans="1:6" ht="12.75" customHeight="1" thickBot="1">
      <c r="A42" s="63"/>
      <c r="B42" s="231" t="s">
        <v>824</v>
      </c>
      <c r="C42" s="329">
        <v>0.17</v>
      </c>
      <c r="D42" s="329">
        <v>0.01</v>
      </c>
      <c r="E42" s="329">
        <v>0.25</v>
      </c>
      <c r="F42" s="232">
        <v>52</v>
      </c>
    </row>
    <row r="43" spans="1:6" ht="12.75" customHeight="1" thickBot="1">
      <c r="A43" s="63"/>
      <c r="B43" s="231" t="s">
        <v>180</v>
      </c>
      <c r="C43" s="329">
        <v>0</v>
      </c>
      <c r="D43" s="329">
        <v>0</v>
      </c>
      <c r="E43" s="329">
        <v>0</v>
      </c>
      <c r="F43" s="232">
        <v>54</v>
      </c>
    </row>
    <row r="44" spans="1:6" ht="12.75" customHeight="1">
      <c r="A44" s="63"/>
      <c r="B44" s="149" t="s">
        <v>825</v>
      </c>
      <c r="C44" s="60"/>
      <c r="D44" s="60"/>
      <c r="E44" s="60"/>
      <c r="F44" s="234"/>
    </row>
    <row r="45" spans="1:6" ht="12.75" customHeight="1">
      <c r="A45" s="63"/>
      <c r="B45" s="149" t="s">
        <v>826</v>
      </c>
      <c r="C45" s="235">
        <f t="shared" ref="C45:E45" si="0">SUM(C6:C44)</f>
        <v>1</v>
      </c>
      <c r="D45" s="235">
        <f t="shared" si="0"/>
        <v>1</v>
      </c>
      <c r="E45" s="235">
        <f t="shared" si="0"/>
        <v>1</v>
      </c>
      <c r="F45" s="85"/>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F190"/>
  <sheetViews>
    <sheetView showGridLines="0" zoomScaleNormal="100" workbookViewId="0"/>
  </sheetViews>
  <sheetFormatPr defaultColWidth="12.5546875" defaultRowHeight="15" customHeight="1"/>
  <cols>
    <col min="1" max="1" width="88.88671875" style="306" customWidth="1"/>
    <col min="2" max="2" width="0.88671875" style="306" customWidth="1"/>
    <col min="3" max="6" width="8.5546875" style="306" hidden="1" customWidth="1"/>
    <col min="7" max="26" width="8.5546875" style="306" customWidth="1"/>
    <col min="27" max="16384" width="12.5546875" style="306"/>
  </cols>
  <sheetData>
    <row r="1" spans="1:1" ht="12.75" customHeight="1">
      <c r="A1" s="305" t="s">
        <v>827</v>
      </c>
    </row>
    <row r="2" spans="1:1" ht="12.75" customHeight="1">
      <c r="A2" s="307" t="s">
        <v>828</v>
      </c>
    </row>
    <row r="3" spans="1:1" ht="12.75" customHeight="1">
      <c r="A3" s="308"/>
    </row>
    <row r="4" spans="1:1" ht="12.75" customHeight="1">
      <c r="A4" s="307" t="s">
        <v>829</v>
      </c>
    </row>
    <row r="5" spans="1:1" ht="12.75" customHeight="1">
      <c r="A5" s="307"/>
    </row>
    <row r="6" spans="1:1" ht="12.75" customHeight="1">
      <c r="A6" s="309" t="s">
        <v>830</v>
      </c>
    </row>
    <row r="7" spans="1:1" ht="12.75" customHeight="1">
      <c r="A7" s="307"/>
    </row>
    <row r="8" spans="1:1" ht="12.75" customHeight="1">
      <c r="A8" s="310" t="s">
        <v>831</v>
      </c>
    </row>
    <row r="9" spans="1:1" ht="12.75" customHeight="1">
      <c r="A9" s="310" t="s">
        <v>832</v>
      </c>
    </row>
    <row r="10" spans="1:1" ht="12.75" customHeight="1">
      <c r="A10" s="310" t="s">
        <v>833</v>
      </c>
    </row>
    <row r="11" spans="1:1" ht="12.75" customHeight="1">
      <c r="A11" s="310"/>
    </row>
    <row r="12" spans="1:1" ht="12.75" customHeight="1">
      <c r="A12" s="310" t="s">
        <v>834</v>
      </c>
    </row>
    <row r="13" spans="1:1" ht="12.75" customHeight="1">
      <c r="A13" s="310" t="s">
        <v>835</v>
      </c>
    </row>
    <row r="14" spans="1:1" ht="12.75" customHeight="1">
      <c r="A14" s="310" t="s">
        <v>836</v>
      </c>
    </row>
    <row r="15" spans="1:1" ht="12.75" customHeight="1">
      <c r="A15" s="310" t="s">
        <v>837</v>
      </c>
    </row>
    <row r="16" spans="1:1" ht="12.75" customHeight="1">
      <c r="A16" s="310" t="s">
        <v>838</v>
      </c>
    </row>
    <row r="17" spans="1:1" ht="12.75" customHeight="1">
      <c r="A17" s="310" t="s">
        <v>839</v>
      </c>
    </row>
    <row r="18" spans="1:1" ht="12.75" customHeight="1">
      <c r="A18" s="310" t="s">
        <v>840</v>
      </c>
    </row>
    <row r="19" spans="1:1" ht="12.75" customHeight="1">
      <c r="A19" s="310" t="s">
        <v>841</v>
      </c>
    </row>
    <row r="20" spans="1:1" ht="12.75" customHeight="1">
      <c r="A20" s="310" t="s">
        <v>842</v>
      </c>
    </row>
    <row r="21" spans="1:1" ht="12.75" customHeight="1">
      <c r="A21" s="310" t="s">
        <v>843</v>
      </c>
    </row>
    <row r="22" spans="1:1" ht="12.75" customHeight="1">
      <c r="A22" s="310" t="s">
        <v>844</v>
      </c>
    </row>
    <row r="23" spans="1:1" ht="12.75" customHeight="1">
      <c r="A23" s="311" t="s">
        <v>845</v>
      </c>
    </row>
    <row r="24" spans="1:1" ht="12.75" customHeight="1">
      <c r="A24" s="312"/>
    </row>
    <row r="25" spans="1:1" ht="12.75" customHeight="1">
      <c r="A25" s="310" t="s">
        <v>846</v>
      </c>
    </row>
    <row r="26" spans="1:1" ht="12.75" customHeight="1">
      <c r="A26" s="310" t="s">
        <v>847</v>
      </c>
    </row>
    <row r="27" spans="1:1" ht="12.75" customHeight="1">
      <c r="A27" s="310" t="s">
        <v>848</v>
      </c>
    </row>
    <row r="28" spans="1:1" ht="12.75" customHeight="1">
      <c r="A28" s="310" t="s">
        <v>849</v>
      </c>
    </row>
    <row r="29" spans="1:1" ht="12.75" customHeight="1">
      <c r="A29" s="310" t="s">
        <v>850</v>
      </c>
    </row>
    <row r="30" spans="1:1" ht="12.75" customHeight="1">
      <c r="A30" s="310" t="s">
        <v>851</v>
      </c>
    </row>
    <row r="31" spans="1:1" ht="12.75" customHeight="1">
      <c r="A31" s="310" t="s">
        <v>852</v>
      </c>
    </row>
    <row r="32" spans="1:1" ht="12.75" customHeight="1">
      <c r="A32" s="310" t="s">
        <v>853</v>
      </c>
    </row>
    <row r="33" spans="1:1" ht="12.75" customHeight="1">
      <c r="A33" s="310" t="s">
        <v>854</v>
      </c>
    </row>
    <row r="34" spans="1:1" ht="12.75" customHeight="1">
      <c r="A34" s="310" t="s">
        <v>855</v>
      </c>
    </row>
    <row r="35" spans="1:1" ht="12.75" customHeight="1">
      <c r="A35" s="310" t="s">
        <v>856</v>
      </c>
    </row>
    <row r="36" spans="1:1" ht="12.75" customHeight="1">
      <c r="A36" s="310" t="s">
        <v>857</v>
      </c>
    </row>
    <row r="37" spans="1:1" ht="12.75" customHeight="1">
      <c r="A37" s="310" t="s">
        <v>1071</v>
      </c>
    </row>
    <row r="38" spans="1:1" ht="12.75" customHeight="1">
      <c r="A38" s="310" t="s">
        <v>858</v>
      </c>
    </row>
    <row r="39" spans="1:1" ht="12.75" customHeight="1">
      <c r="A39" s="310" t="s">
        <v>859</v>
      </c>
    </row>
    <row r="40" spans="1:1" ht="12.75" customHeight="1">
      <c r="A40" s="310" t="s">
        <v>860</v>
      </c>
    </row>
    <row r="41" spans="1:1" ht="12.75" customHeight="1">
      <c r="A41" s="310" t="s">
        <v>861</v>
      </c>
    </row>
    <row r="42" spans="1:1" ht="12.75" customHeight="1">
      <c r="A42" s="310" t="s">
        <v>862</v>
      </c>
    </row>
    <row r="43" spans="1:1" ht="12.75" customHeight="1">
      <c r="A43" s="310" t="s">
        <v>863</v>
      </c>
    </row>
    <row r="44" spans="1:1" ht="12.75" customHeight="1">
      <c r="A44" s="310" t="s">
        <v>864</v>
      </c>
    </row>
    <row r="45" spans="1:1" ht="12.75" customHeight="1">
      <c r="A45" s="310" t="s">
        <v>865</v>
      </c>
    </row>
    <row r="46" spans="1:1" ht="12.75" customHeight="1">
      <c r="A46" s="310" t="s">
        <v>1070</v>
      </c>
    </row>
    <row r="47" spans="1:1" ht="12.75" customHeight="1">
      <c r="A47" s="310" t="s">
        <v>866</v>
      </c>
    </row>
    <row r="48" spans="1:1" ht="12.75" customHeight="1">
      <c r="A48" s="310" t="s">
        <v>867</v>
      </c>
    </row>
    <row r="49" spans="1:1" ht="12.75" customHeight="1">
      <c r="A49" s="310" t="s">
        <v>868</v>
      </c>
    </row>
    <row r="50" spans="1:1" ht="12.75" customHeight="1">
      <c r="A50" s="311" t="s">
        <v>869</v>
      </c>
    </row>
    <row r="51" spans="1:1" ht="12.75" customHeight="1">
      <c r="A51" s="311" t="s">
        <v>870</v>
      </c>
    </row>
    <row r="52" spans="1:1" ht="12.75" customHeight="1">
      <c r="A52" s="311" t="s">
        <v>871</v>
      </c>
    </row>
    <row r="53" spans="1:1" ht="12.75" customHeight="1">
      <c r="A53" s="310" t="s">
        <v>872</v>
      </c>
    </row>
    <row r="54" spans="1:1" ht="12.75" customHeight="1">
      <c r="A54" s="310" t="s">
        <v>1135</v>
      </c>
    </row>
    <row r="55" spans="1:1" ht="12.75" customHeight="1">
      <c r="A55" s="310" t="s">
        <v>873</v>
      </c>
    </row>
    <row r="56" spans="1:1" ht="12.75" customHeight="1">
      <c r="A56" s="310" t="s">
        <v>874</v>
      </c>
    </row>
    <row r="57" spans="1:1" ht="12.75" customHeight="1">
      <c r="A57" s="310" t="s">
        <v>875</v>
      </c>
    </row>
    <row r="58" spans="1:1" ht="12.75" customHeight="1">
      <c r="A58" s="310" t="s">
        <v>876</v>
      </c>
    </row>
    <row r="59" spans="1:1" ht="12.75" customHeight="1">
      <c r="A59" s="310" t="s">
        <v>877</v>
      </c>
    </row>
    <row r="60" spans="1:1" ht="12.75" customHeight="1">
      <c r="A60" s="310" t="s">
        <v>878</v>
      </c>
    </row>
    <row r="61" spans="1:1" ht="12.75" customHeight="1">
      <c r="A61" s="310" t="s">
        <v>879</v>
      </c>
    </row>
    <row r="62" spans="1:1" ht="12.75" customHeight="1">
      <c r="A62" s="310" t="s">
        <v>880</v>
      </c>
    </row>
    <row r="63" spans="1:1" ht="12.75" customHeight="1">
      <c r="A63" s="310" t="s">
        <v>1003</v>
      </c>
    </row>
    <row r="64" spans="1:1" ht="12.75" customHeight="1">
      <c r="A64" s="310" t="s">
        <v>881</v>
      </c>
    </row>
    <row r="65" spans="1:1" ht="12.75" customHeight="1">
      <c r="A65" s="310" t="s">
        <v>1072</v>
      </c>
    </row>
    <row r="66" spans="1:1" ht="12.75" customHeight="1">
      <c r="A66" s="310" t="s">
        <v>882</v>
      </c>
    </row>
    <row r="67" spans="1:1" ht="12.75" customHeight="1">
      <c r="A67" s="310" t="s">
        <v>883</v>
      </c>
    </row>
    <row r="68" spans="1:1" ht="12.75" customHeight="1">
      <c r="A68" s="310" t="s">
        <v>884</v>
      </c>
    </row>
    <row r="69" spans="1:1" ht="12.75" customHeight="1">
      <c r="A69" s="310" t="s">
        <v>885</v>
      </c>
    </row>
    <row r="70" spans="1:1" ht="12.75" customHeight="1">
      <c r="A70" s="310" t="s">
        <v>886</v>
      </c>
    </row>
    <row r="71" spans="1:1" ht="12.75" customHeight="1">
      <c r="A71" s="310" t="s">
        <v>887</v>
      </c>
    </row>
    <row r="72" spans="1:1" ht="12.75" customHeight="1">
      <c r="A72" s="310" t="s">
        <v>888</v>
      </c>
    </row>
    <row r="73" spans="1:1" ht="12.75" customHeight="1">
      <c r="A73" s="310" t="s">
        <v>889</v>
      </c>
    </row>
    <row r="74" spans="1:1" ht="12.75" customHeight="1">
      <c r="A74" s="310" t="s">
        <v>890</v>
      </c>
    </row>
    <row r="75" spans="1:1" ht="12.75" customHeight="1">
      <c r="A75" s="310" t="s">
        <v>891</v>
      </c>
    </row>
    <row r="76" spans="1:1" ht="12.75" customHeight="1">
      <c r="A76" s="310" t="s">
        <v>1005</v>
      </c>
    </row>
    <row r="77" spans="1:1" ht="12.75" customHeight="1">
      <c r="A77" s="310" t="s">
        <v>892</v>
      </c>
    </row>
    <row r="78" spans="1:1" ht="12.75" customHeight="1">
      <c r="A78" s="310" t="s">
        <v>893</v>
      </c>
    </row>
    <row r="79" spans="1:1" ht="12.75" customHeight="1">
      <c r="A79" s="310" t="s">
        <v>894</v>
      </c>
    </row>
    <row r="81" spans="1:1" ht="12.75" customHeight="1">
      <c r="A81" s="310" t="s">
        <v>895</v>
      </c>
    </row>
    <row r="82" spans="1:1" ht="12.75" customHeight="1">
      <c r="A82" s="310" t="s">
        <v>896</v>
      </c>
    </row>
    <row r="83" spans="1:1" ht="12.75" customHeight="1">
      <c r="A83" s="310" t="s">
        <v>897</v>
      </c>
    </row>
    <row r="84" spans="1:1" ht="12.75" customHeight="1">
      <c r="A84" s="311" t="s">
        <v>898</v>
      </c>
    </row>
    <row r="85" spans="1:1" ht="12.75" customHeight="1">
      <c r="A85" s="310" t="s">
        <v>899</v>
      </c>
    </row>
    <row r="86" spans="1:1" ht="12.75" customHeight="1">
      <c r="A86" s="310" t="s">
        <v>900</v>
      </c>
    </row>
    <row r="87" spans="1:1" ht="12.75" customHeight="1">
      <c r="A87" s="308"/>
    </row>
    <row r="88" spans="1:1" ht="12.75" customHeight="1">
      <c r="A88" s="311" t="s">
        <v>901</v>
      </c>
    </row>
    <row r="89" spans="1:1" ht="12.75" customHeight="1">
      <c r="A89" s="312"/>
    </row>
    <row r="90" spans="1:1" ht="12.75" customHeight="1">
      <c r="A90" s="313" t="s">
        <v>902</v>
      </c>
    </row>
    <row r="91" spans="1:1" ht="12.75" customHeight="1">
      <c r="A91" s="310" t="s">
        <v>1004</v>
      </c>
    </row>
    <row r="92" spans="1:1" ht="12.75" customHeight="1">
      <c r="A92" s="310" t="s">
        <v>1006</v>
      </c>
    </row>
    <row r="93" spans="1:1" ht="12.75" customHeight="1">
      <c r="A93" s="310" t="s">
        <v>903</v>
      </c>
    </row>
    <row r="94" spans="1:1" ht="12.75" customHeight="1">
      <c r="A94" s="310" t="s">
        <v>904</v>
      </c>
    </row>
    <row r="95" spans="1:1" ht="12.75" customHeight="1">
      <c r="A95" s="310" t="s">
        <v>905</v>
      </c>
    </row>
    <row r="96" spans="1:1" ht="12.75" customHeight="1">
      <c r="A96" s="310" t="s">
        <v>906</v>
      </c>
    </row>
    <row r="97" spans="1:1" ht="12.75" customHeight="1">
      <c r="A97" s="310" t="s">
        <v>1151</v>
      </c>
    </row>
    <row r="98" spans="1:1" ht="12.75" customHeight="1">
      <c r="A98" s="310" t="s">
        <v>907</v>
      </c>
    </row>
    <row r="99" spans="1:1" ht="12.75" customHeight="1">
      <c r="A99" s="310" t="s">
        <v>908</v>
      </c>
    </row>
    <row r="100" spans="1:1" ht="12.75" customHeight="1">
      <c r="A100" s="310" t="s">
        <v>909</v>
      </c>
    </row>
    <row r="101" spans="1:1" ht="12.75" customHeight="1">
      <c r="A101" s="310" t="s">
        <v>910</v>
      </c>
    </row>
    <row r="102" spans="1:1" ht="12.75" customHeight="1">
      <c r="A102" s="310" t="s">
        <v>911</v>
      </c>
    </row>
    <row r="103" spans="1:1" ht="12.75" customHeight="1">
      <c r="A103" s="310" t="s">
        <v>912</v>
      </c>
    </row>
    <row r="104" spans="1:1" ht="12.75" customHeight="1">
      <c r="A104" s="308"/>
    </row>
    <row r="105" spans="1:1" ht="12.75" customHeight="1">
      <c r="A105" s="314" t="s">
        <v>913</v>
      </c>
    </row>
    <row r="106" spans="1:1" ht="12.75" customHeight="1">
      <c r="A106" s="308"/>
    </row>
    <row r="107" spans="1:1" ht="12.75" customHeight="1">
      <c r="A107" s="314" t="s">
        <v>914</v>
      </c>
    </row>
    <row r="108" spans="1:1" ht="12.75" customHeight="1">
      <c r="A108" s="315"/>
    </row>
    <row r="109" spans="1:1" ht="12.75" customHeight="1">
      <c r="A109" s="314" t="s">
        <v>915</v>
      </c>
    </row>
    <row r="110" spans="1:1" ht="12.75" customHeight="1">
      <c r="A110" s="310"/>
    </row>
    <row r="111" spans="1:1" ht="12.75" customHeight="1">
      <c r="A111" s="310" t="s">
        <v>916</v>
      </c>
    </row>
    <row r="112" spans="1:1" ht="12.75" customHeight="1">
      <c r="A112" s="310" t="s">
        <v>917</v>
      </c>
    </row>
    <row r="113" spans="1:1" ht="12.75" customHeight="1">
      <c r="A113" s="310" t="s">
        <v>918</v>
      </c>
    </row>
    <row r="114" spans="1:1" ht="12.75" customHeight="1">
      <c r="A114" s="310" t="s">
        <v>919</v>
      </c>
    </row>
    <row r="115" spans="1:1" ht="12.75" customHeight="1">
      <c r="A115" s="310" t="s">
        <v>920</v>
      </c>
    </row>
    <row r="116" spans="1:1" ht="12.75" customHeight="1">
      <c r="A116" s="310" t="s">
        <v>921</v>
      </c>
    </row>
    <row r="117" spans="1:1" ht="12.75" customHeight="1">
      <c r="A117" s="310" t="s">
        <v>922</v>
      </c>
    </row>
    <row r="118" spans="1:1" ht="12.75" customHeight="1">
      <c r="A118" s="310" t="s">
        <v>923</v>
      </c>
    </row>
    <row r="119" spans="1:1" ht="12.75" customHeight="1">
      <c r="A119" s="310" t="s">
        <v>924</v>
      </c>
    </row>
    <row r="120" spans="1:1" ht="12.75" customHeight="1">
      <c r="A120" s="310" t="s">
        <v>925</v>
      </c>
    </row>
    <row r="121" spans="1:1" ht="12.75" customHeight="1">
      <c r="A121" s="310" t="s">
        <v>926</v>
      </c>
    </row>
    <row r="122" spans="1:1" ht="12.75" customHeight="1">
      <c r="A122" s="310" t="s">
        <v>927</v>
      </c>
    </row>
    <row r="123" spans="1:1" ht="12.75" customHeight="1">
      <c r="A123" s="310" t="s">
        <v>928</v>
      </c>
    </row>
    <row r="124" spans="1:1" ht="12.75" customHeight="1">
      <c r="A124" s="310" t="s">
        <v>929</v>
      </c>
    </row>
    <row r="125" spans="1:1" ht="12.75" customHeight="1">
      <c r="A125" s="310" t="s">
        <v>930</v>
      </c>
    </row>
    <row r="126" spans="1:1" ht="12.75" customHeight="1">
      <c r="A126" s="310" t="s">
        <v>931</v>
      </c>
    </row>
    <row r="127" spans="1:1" ht="12.75" customHeight="1">
      <c r="A127" s="310" t="s">
        <v>932</v>
      </c>
    </row>
    <row r="128" spans="1:1" ht="12.75" customHeight="1">
      <c r="A128" s="310" t="s">
        <v>933</v>
      </c>
    </row>
    <row r="129" spans="1:1" ht="12.75" customHeight="1">
      <c r="A129" s="310" t="s">
        <v>934</v>
      </c>
    </row>
    <row r="130" spans="1:1" ht="12.75" customHeight="1">
      <c r="A130" s="310" t="s">
        <v>935</v>
      </c>
    </row>
    <row r="131" spans="1:1" ht="12.75" customHeight="1">
      <c r="A131" s="310"/>
    </row>
    <row r="132" spans="1:1" ht="12.75" customHeight="1">
      <c r="A132" s="310" t="s">
        <v>936</v>
      </c>
    </row>
    <row r="133" spans="1:1" ht="12.75" customHeight="1">
      <c r="A133" s="310" t="s">
        <v>937</v>
      </c>
    </row>
    <row r="134" spans="1:1" ht="12.75" customHeight="1">
      <c r="A134" s="310" t="s">
        <v>938</v>
      </c>
    </row>
    <row r="135" spans="1:1" ht="12.75" customHeight="1">
      <c r="A135" s="310" t="s">
        <v>939</v>
      </c>
    </row>
    <row r="136" spans="1:1" ht="12.75" customHeight="1">
      <c r="A136" s="310"/>
    </row>
    <row r="137" spans="1:1" ht="12.75" customHeight="1">
      <c r="A137" s="310" t="s">
        <v>940</v>
      </c>
    </row>
    <row r="138" spans="1:1" ht="12.75" customHeight="1">
      <c r="A138" s="308"/>
    </row>
    <row r="139" spans="1:1" ht="12.75" customHeight="1">
      <c r="A139" s="310" t="s">
        <v>941</v>
      </c>
    </row>
    <row r="140" spans="1:1" ht="12.75" customHeight="1">
      <c r="A140" s="310" t="s">
        <v>942</v>
      </c>
    </row>
    <row r="141" spans="1:1" ht="12.75" customHeight="1">
      <c r="A141" s="310" t="s">
        <v>1145</v>
      </c>
    </row>
    <row r="142" spans="1:1" ht="12.75" customHeight="1">
      <c r="A142" s="310" t="s">
        <v>943</v>
      </c>
    </row>
    <row r="143" spans="1:1" ht="12.75" customHeight="1">
      <c r="A143" s="310" t="s">
        <v>944</v>
      </c>
    </row>
    <row r="144" spans="1:1" ht="12.75" customHeight="1">
      <c r="A144" s="310" t="s">
        <v>945</v>
      </c>
    </row>
    <row r="145" spans="1:1" ht="12.75" customHeight="1">
      <c r="A145" s="310" t="s">
        <v>946</v>
      </c>
    </row>
    <row r="146" spans="1:1" ht="12.75" customHeight="1">
      <c r="A146" s="310" t="s">
        <v>947</v>
      </c>
    </row>
    <row r="147" spans="1:1" ht="12.75" customHeight="1">
      <c r="A147" s="310" t="s">
        <v>948</v>
      </c>
    </row>
    <row r="148" spans="1:1" ht="12.6" customHeight="1">
      <c r="A148" s="310" t="s">
        <v>949</v>
      </c>
    </row>
    <row r="149" spans="1:1" ht="12.6" customHeight="1">
      <c r="A149" s="310" t="s">
        <v>1136</v>
      </c>
    </row>
    <row r="150" spans="1:1" ht="12.75" customHeight="1">
      <c r="A150" s="310" t="s">
        <v>950</v>
      </c>
    </row>
    <row r="151" spans="1:1" ht="12.75" customHeight="1">
      <c r="A151" s="310" t="s">
        <v>951</v>
      </c>
    </row>
    <row r="152" spans="1:1" ht="12.75" customHeight="1">
      <c r="A152" s="316"/>
    </row>
    <row r="153" spans="1:1" ht="12.75" customHeight="1">
      <c r="A153" s="316"/>
    </row>
    <row r="154" spans="1:1" ht="12.75" customHeight="1">
      <c r="A154" s="317" t="s">
        <v>952</v>
      </c>
    </row>
    <row r="155" spans="1:1" ht="12.75" customHeight="1">
      <c r="A155" s="316"/>
    </row>
    <row r="156" spans="1:1" ht="12.75" customHeight="1">
      <c r="A156" s="310" t="s">
        <v>953</v>
      </c>
    </row>
    <row r="157" spans="1:1" ht="12.75" customHeight="1">
      <c r="A157" s="310"/>
    </row>
    <row r="158" spans="1:1" ht="12.75" customHeight="1">
      <c r="A158" s="310" t="s">
        <v>954</v>
      </c>
    </row>
    <row r="159" spans="1:1" ht="12.75" customHeight="1">
      <c r="A159" s="308"/>
    </row>
    <row r="160" spans="1:1" ht="12.75" customHeight="1">
      <c r="A160" s="310" t="s">
        <v>955</v>
      </c>
    </row>
    <row r="162" spans="1:1" ht="12.75" customHeight="1">
      <c r="A162" s="310" t="s">
        <v>956</v>
      </c>
    </row>
    <row r="163" spans="1:1" ht="12.75" customHeight="1">
      <c r="A163" s="308"/>
    </row>
    <row r="164" spans="1:1" ht="12.75" customHeight="1">
      <c r="A164" s="310" t="s">
        <v>957</v>
      </c>
    </row>
    <row r="165" spans="1:1" ht="12.75" customHeight="1">
      <c r="A165" s="308"/>
    </row>
    <row r="166" spans="1:1" ht="12.75" customHeight="1">
      <c r="A166" s="310" t="s">
        <v>958</v>
      </c>
    </row>
    <row r="167" spans="1:1" ht="12.75" customHeight="1">
      <c r="A167" s="308"/>
    </row>
    <row r="168" spans="1:1" ht="12.75" customHeight="1">
      <c r="A168" s="310" t="s">
        <v>959</v>
      </c>
    </row>
    <row r="169" spans="1:1" ht="12.75" customHeight="1">
      <c r="A169" s="308"/>
    </row>
    <row r="170" spans="1:1" ht="12.75" customHeight="1">
      <c r="A170" s="310" t="s">
        <v>960</v>
      </c>
    </row>
    <row r="171" spans="1:1" ht="12.75" customHeight="1">
      <c r="A171" s="308"/>
    </row>
    <row r="172" spans="1:1" ht="12.75" customHeight="1">
      <c r="A172" s="310" t="s">
        <v>961</v>
      </c>
    </row>
    <row r="173" spans="1:1" ht="12.75" customHeight="1">
      <c r="A173" s="308"/>
    </row>
    <row r="174" spans="1:1" ht="12.75" customHeight="1">
      <c r="A174" s="310" t="s">
        <v>575</v>
      </c>
    </row>
    <row r="177" spans="1:1" ht="12.75" customHeight="1">
      <c r="A177" s="308" t="s">
        <v>962</v>
      </c>
    </row>
    <row r="178" spans="1:1" ht="12.75" customHeight="1">
      <c r="A178" s="308" t="s">
        <v>963</v>
      </c>
    </row>
    <row r="179" spans="1:1" ht="12.75" customHeight="1">
      <c r="A179" s="308" t="s">
        <v>964</v>
      </c>
    </row>
    <row r="180" spans="1:1" ht="12.75" customHeight="1">
      <c r="A180" s="308" t="s">
        <v>965</v>
      </c>
    </row>
    <row r="181" spans="1:1" ht="12.75" customHeight="1">
      <c r="A181" s="308" t="s">
        <v>966</v>
      </c>
    </row>
    <row r="182" spans="1:1" ht="12.75" customHeight="1">
      <c r="A182" s="308" t="s">
        <v>967</v>
      </c>
    </row>
    <row r="183" spans="1:1" ht="12.75" customHeight="1">
      <c r="A183" s="308" t="s">
        <v>968</v>
      </c>
    </row>
    <row r="184" spans="1:1" ht="12.75" customHeight="1">
      <c r="A184" s="308" t="s">
        <v>969</v>
      </c>
    </row>
    <row r="185" spans="1:1" ht="12.75" customHeight="1">
      <c r="A185" s="308" t="s">
        <v>970</v>
      </c>
    </row>
    <row r="186" spans="1:1" ht="12.75" customHeight="1"/>
    <row r="187" spans="1:1" ht="12.75" customHeight="1">
      <c r="A187" s="308"/>
    </row>
    <row r="188" spans="1:1" ht="12.75" customHeight="1">
      <c r="A188" s="310" t="s">
        <v>971</v>
      </c>
    </row>
    <row r="189" spans="1:1" ht="12.75" customHeight="1">
      <c r="A189" s="308"/>
    </row>
    <row r="190" spans="1:1" ht="12.75" customHeight="1">
      <c r="A190" s="310" t="s">
        <v>972</v>
      </c>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2E5DE5B4879C4C8933691B16DB1B19" ma:contentTypeVersion="17" ma:contentTypeDescription="Create a new document." ma:contentTypeScope="" ma:versionID="5abc77db5ea3f4b644d940112b8b59d5">
  <xsd:schema xmlns:xsd="http://www.w3.org/2001/XMLSchema" xmlns:xs="http://www.w3.org/2001/XMLSchema" xmlns:p="http://schemas.microsoft.com/office/2006/metadata/properties" xmlns:ns2="d37ddb07-421e-4d0f-b3b2-608778fdbfa7" xmlns:ns3="2024485b-6124-4ba3-b84a-c2f95e03a119" targetNamespace="http://schemas.microsoft.com/office/2006/metadata/properties" ma:root="true" ma:fieldsID="e30845dbd62c93c35f61e5b5e975b7b2" ns2:_="" ns3:_="">
    <xsd:import namespace="d37ddb07-421e-4d0f-b3b2-608778fdbfa7"/>
    <xsd:import namespace="2024485b-6124-4ba3-b84a-c2f95e03a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ddb07-421e-4d0f-b3b2-608778fdb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f0892b4-699d-4da8-ac3b-650b213063a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4485b-6124-4ba3-b84a-c2f95e03a11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6ac2b65-06a6-4191-82f0-79d607f9ab36}" ma:internalName="TaxCatchAll" ma:showField="CatchAllData" ma:web="2024485b-6124-4ba3-b84a-c2f95e03a11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ddb07-421e-4d0f-b3b2-608778fdbfa7">
      <Terms xmlns="http://schemas.microsoft.com/office/infopath/2007/PartnerControls"/>
    </lcf76f155ced4ddcb4097134ff3c332f>
    <TaxCatchAll xmlns="2024485b-6124-4ba3-b84a-c2f95e03a119" xsi:nil="true"/>
  </documentManagement>
</p:properties>
</file>

<file path=customXml/itemProps1.xml><?xml version="1.0" encoding="utf-8"?>
<ds:datastoreItem xmlns:ds="http://schemas.openxmlformats.org/officeDocument/2006/customXml" ds:itemID="{609979FE-08A2-462A-AC32-894399B6D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ddb07-421e-4d0f-b3b2-608778fdbfa7"/>
    <ds:schemaRef ds:uri="2024485b-6124-4ba3-b84a-c2f95e03a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04528AAF-066E-4AE5-8849-C324053D99EE}">
  <ds:schemaRef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2024485b-6124-4ba3-b84a-c2f95e03a119"/>
    <ds:schemaRef ds:uri="d37ddb07-421e-4d0f-b3b2-608778fdbfa7"/>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Sondra Seiter</dc:creator>
  <cp:lastModifiedBy>Sondra Seiter</cp:lastModifiedBy>
  <dcterms:created xsi:type="dcterms:W3CDTF">2023-11-15T14:19:56Z</dcterms:created>
  <dcterms:modified xsi:type="dcterms:W3CDTF">2025-04-16T18:01:42Z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0x0101003E2E5DE5B4879C4C8933691B16DB1B19</vt:lpwstr>
  </property>
  <property fmtid="{D5CDD505-2E9C-101B-9397-08002B2CF9AE}" pid="3" name="MediaServiceImageTags">
    <vt:lpwstr/>
  </property>
</Properties>
</file>